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filterPrivacy="1"/>
  <bookViews>
    <workbookView xWindow="0" yWindow="0" windowWidth="20736" windowHeight="11760"/>
  </bookViews>
  <sheets>
    <sheet name="Лист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1" i="1" l="1"/>
  <c r="M71" i="1" s="1"/>
  <c r="N71" i="1" s="1"/>
  <c r="O71" i="1" s="1"/>
  <c r="B71" i="1"/>
  <c r="C71" i="1" s="1"/>
  <c r="D71" i="1" s="1"/>
  <c r="E71" i="1" s="1"/>
  <c r="F71" i="1" s="1"/>
  <c r="G71" i="1" s="1"/>
  <c r="H71" i="1" s="1"/>
  <c r="I71" i="1" s="1"/>
  <c r="J71" i="1" s="1"/>
  <c r="L14" i="1"/>
  <c r="M14" i="1" s="1"/>
  <c r="N14" i="1" s="1"/>
  <c r="O14" i="1" s="1"/>
  <c r="B14" i="1"/>
  <c r="C14" i="1" s="1"/>
  <c r="D14" i="1" s="1"/>
  <c r="E14" i="1" s="1"/>
  <c r="F14" i="1" s="1"/>
  <c r="G14" i="1" s="1"/>
  <c r="H14" i="1" s="1"/>
  <c r="I14" i="1" s="1"/>
  <c r="J14" i="1" s="1"/>
</calcChain>
</file>

<file path=xl/sharedStrings.xml><?xml version="1.0" encoding="utf-8"?>
<sst xmlns="http://schemas.openxmlformats.org/spreadsheetml/2006/main" count="469" uniqueCount="171">
  <si>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</si>
  <si>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</si>
  <si>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</si>
  <si>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</si>
  <si>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</si>
  <si>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</si>
  <si>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</si>
  <si>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</si>
  <si>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</si>
  <si>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</si>
  <si>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</si>
  <si>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</si>
  <si>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</si>
  <si>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</si>
  <si>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</si>
  <si>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</si>
  <si>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</si>
  <si>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</si>
  <si>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</si>
  <si>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</si>
  <si>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</si>
  <si>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</si>
  <si>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</si>
  <si>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</si>
  <si>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</si>
  <si>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</si>
  <si>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Краснодарский край</t>
  </si>
  <si>
    <t>УТВЕРЖДАЮ:</t>
  </si>
  <si>
    <t>М.П.</t>
  </si>
  <si>
    <t>План закупки товаров (работ, услуг) для ООО "ЮТЭП"</t>
  </si>
  <si>
    <t>ООО «Южное тепло-энергетическое предприятие»</t>
  </si>
  <si>
    <t>350012г.Краснодар, ул. Красных Партизан 75/1</t>
  </si>
  <si>
    <t>8(861) 292-03-53</t>
  </si>
  <si>
    <t>ooo.ytep@mail.ru</t>
  </si>
  <si>
    <t>Участие субъектов малого и среднего предпринимательства в закупке</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</si>
  <si>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________________________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( 0,00 процентов).
</t>
  </si>
  <si>
    <t>Е.Н.Евтушенко</t>
  </si>
  <si>
    <t>Исполнитель:</t>
  </si>
  <si>
    <t>28.29
28.29
28.29.22
28.29.22</t>
  </si>
  <si>
    <t>28.29
28.29
28.29.22.110
28.29.22.110</t>
  </si>
  <si>
    <t xml:space="preserve">Закупка средств пожаротушения </t>
  </si>
  <si>
    <t>Штука
Штука
Штука
Штука</t>
  </si>
  <si>
    <t>14
14
22
3</t>
  </si>
  <si>
    <t>71.20</t>
  </si>
  <si>
    <t>Производственный контроль ливневых (сточных) вод</t>
  </si>
  <si>
    <t>Открытый запрос котировок (запрос цен)</t>
  </si>
  <si>
    <t>Да</t>
  </si>
  <si>
    <t>Условная единица</t>
  </si>
  <si>
    <t>Лицензия на предоставление услуг. Услуги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t>
  </si>
  <si>
    <t>Открытый запрос предложений</t>
  </si>
  <si>
    <t>Нет</t>
  </si>
  <si>
    <t>47.52
47.52
47.52
47.52
47.52
47.52
47.52
47.52
47.52</t>
  </si>
  <si>
    <t xml:space="preserve">Поставка материалов, хозяйственных товаров для текущего ремонта котельных </t>
  </si>
  <si>
    <t>35
70
88
87
86
58
60
143
12</t>
  </si>
  <si>
    <t xml:space="preserve">Килограмм
Килограмм
Килограмм
Килограмм
Килограмм
Килограмм
Килограмм
Килограмм
Квадратный метр
</t>
  </si>
  <si>
    <t>23
23
23
23
23</t>
  </si>
  <si>
    <t>23.5
23.20.11
23
23.5
23.5</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</si>
  <si>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Щит пожарный открытый с пожарным инвентарем                                                                                             Ящик для песка пожарный ЯП-03 (0,3 м3разм.1200*410*600 мм)                                         Огнетушитель углекислотный ОУ-7, ГОСТ Р 51057-2001                                           Огнетушитель углекислотный ОУ-55 , ГОСТ Р 51057-2001</t>
  </si>
  <si>
    <t>Поставка строительных материалов для текущего ремонта котельных</t>
  </si>
  <si>
    <t>1350
200
46
3150
9</t>
  </si>
  <si>
    <t>Килограмм
Штука
Кубический метр
Килограмм
Кубический метр</t>
  </si>
  <si>
    <t xml:space="preserve">
24.2</t>
  </si>
  <si>
    <t>Поставка кровельных материалов  для устройства водосточной системы  кровли котельных</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</si>
  <si>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соответсвия.Трубы стальные прямоугольные из стали марки ст1-3сп/пс размером 40х25 мм, толщина стенки 2 мм Желоба водосточный оцинкованный с полимерным покрытием, размер 120х86х3000 ммВоронка выпускная, размер 76х102 мм</t>
  </si>
  <si>
    <t>43.91</t>
  </si>
  <si>
    <t>Капитальный ремонт кровли котельных</t>
  </si>
  <si>
    <t>Квадратный метр</t>
  </si>
  <si>
    <t>28.13.14.110</t>
  </si>
  <si>
    <t>28.13</t>
  </si>
  <si>
    <t>Поставка Насосного оборудования</t>
  </si>
  <si>
    <t>Штука</t>
  </si>
  <si>
    <t>24.20</t>
  </si>
  <si>
    <t>Поставка металлопроката и металлопродукции для замены  трубопровода при проведении  капитального и текущего ремонта</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</si>
  <si>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t>
  </si>
  <si>
    <t>43.29</t>
  </si>
  <si>
    <t>43.29.11.120</t>
  </si>
  <si>
    <t>Капитальный ремонт тепловых сетей и тепловой изоляции</t>
  </si>
  <si>
    <t>Работы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и СНиП, Наличие свидетельства о допуске к работам.</t>
  </si>
  <si>
    <t>Работы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и СНиП</t>
  </si>
  <si>
    <t>Метр</t>
  </si>
  <si>
    <t>43.99.1</t>
  </si>
  <si>
    <t>43.99.10.120</t>
  </si>
  <si>
    <t>Устройство обваловки склада запаса печного топлива</t>
  </si>
  <si>
    <t>23.99.19.111
23.99.19.190</t>
  </si>
  <si>
    <t>23.99
23.99</t>
  </si>
  <si>
    <t xml:space="preserve">Поставка материалов для тепловой изоляции трубопроводов </t>
  </si>
  <si>
    <t>Кубический метр
Квадратный метр</t>
  </si>
  <si>
    <t>104
2200</t>
  </si>
  <si>
    <t>15.20.3
14.12
14.12
14.12
14.12
14.12
14.12
14.12</t>
  </si>
  <si>
    <t>Поставка средств индивидуальной защиты (СИЗ), специальной одежды, обуви для работников ООО "ЮТЭП"</t>
  </si>
  <si>
    <t>10
10
100
100
10
10
20
20</t>
  </si>
  <si>
    <t>Пара (2 шт.)
Штука
Пара (2 шт.)
Пара (2 шт.)
Штука
Комплект
Штука
Штука</t>
  </si>
  <si>
    <t>28.14</t>
  </si>
  <si>
    <t>28.14.13</t>
  </si>
  <si>
    <t xml:space="preserve">Поставка Запорной и регулирующей арматуры </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</si>
  <si>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Задвижка с обрезиненным клином 30ч39р Ру1,6 МПа класс- вода, пар ДУ 50мм</t>
  </si>
  <si>
    <t>68.20.2</t>
  </si>
  <si>
    <t>68.20.12</t>
  </si>
  <si>
    <t xml:space="preserve">Аренда нежилого офисного помещения в г. Краснодаре, необходимого для производственных целей ООО "ЮТЭП". </t>
  </si>
  <si>
    <t>Нежилые помещения под офис;
Месторасположение: г. Краснодар</t>
  </si>
  <si>
    <t>Закупка у единственного поставщика (исполнителя, подрядчика)</t>
  </si>
  <si>
    <t>46.69.9</t>
  </si>
  <si>
    <t>46.69</t>
  </si>
  <si>
    <t>Поставка электрооборудования и электроматериалов</t>
  </si>
  <si>
    <t>Согласно техническому заданию, 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Российскоц Федерации, а также Товар должен подтверждаться соответствующим сертификатом соответсвии.ГОСТ Р 503 45-2010 ГОСТ Р 51326 1-99 ГОСТ 31565-2012 ГОСТ 7399-97, 53315-2009 ГОСТ Р МЭК 598-2-20-97 ГОСТ Р МЭК 60922-98 ГОСТ Р МЭК 60155-99.
Поставляемое оборудоание должно соответствовать требованиям ТР ТС 004/2011 "О безопасномти низковольтного оборудования"</t>
  </si>
  <si>
    <t>19.20.1</t>
  </si>
  <si>
    <t>19.20.28</t>
  </si>
  <si>
    <t xml:space="preserve">Поставка печного топлива для стационарных и промышленных котельных и коммунально-производственных нужд </t>
  </si>
  <si>
    <t>Литр; Кубический дециметр</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</si>
  <si>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Российскоц Федерации, а также Товар должен подтверждаться соответствующим сертификатом соответсвии.
ПТ-СПК ТУ 26564579-05 вид 1</t>
  </si>
  <si>
    <t>05.10.10.110</t>
  </si>
  <si>
    <t xml:space="preserve">05.01.   </t>
  </si>
  <si>
    <t>Поставка каменного угля</t>
  </si>
  <si>
    <t>ГОСТ 25543-2013.
ГОСТ 19242-73
ГОСТ 32464-2013 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Товар должен подтверждаться соответствующим сертификатом соответсвия.</t>
  </si>
  <si>
    <t>Тонна; Метрическая тонна (1000 кг)</t>
  </si>
  <si>
    <t xml:space="preserve">Услуги по проведению медицинских обследований
предварительных
</t>
  </si>
  <si>
    <t>86.1</t>
  </si>
  <si>
    <t>86.21</t>
  </si>
  <si>
    <t xml:space="preserve">Наличие лицензии проводить
согласно штатному расписанию и графику медосмотров и приказу Минздравсоцразвития РФ от 12.04.2011г. №302н. </t>
  </si>
  <si>
    <t>Человек</t>
  </si>
  <si>
    <t>Услуги по проведению медицинских обследований
периодических</t>
  </si>
  <si>
    <t>49.32</t>
  </si>
  <si>
    <t>49.32.12.000</t>
  </si>
  <si>
    <t>Заключение договора  аренды транспортного средства с экипажем</t>
  </si>
  <si>
    <t>ПТС, свидетельство о государственной регистрации  регистрации, страховой полис</t>
  </si>
  <si>
    <t>Месяц</t>
  </si>
  <si>
    <t>06.20.1</t>
  </si>
  <si>
    <t>Поставка природного газа</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</si>
  <si>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Товар должен подтверждаться соответствующим сертификатом соответсвия.Сертификация,  стоимость по установленному тарифу</t>
  </si>
  <si>
    <t>35.22</t>
  </si>
  <si>
    <t>Транспортирование природного газа</t>
  </si>
  <si>
    <t>2586.134</t>
  </si>
  <si>
    <t>3022.14</t>
  </si>
  <si>
    <t>Тысяча кубических метров</t>
  </si>
  <si>
    <t>0 55</t>
  </si>
  <si>
    <t>113               0 55</t>
  </si>
  <si>
    <t>0 81                      0 55</t>
  </si>
  <si>
    <t>0 81                      796                        113</t>
  </si>
  <si>
    <t>0 06</t>
  </si>
  <si>
    <t>715               796                     839</t>
  </si>
  <si>
    <t xml:space="preserve">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t>
  </si>
  <si>
    <t xml:space="preserve">Поставка материалов - Железобетонных изделий для нужд ООО «ЮТЭП»  </t>
  </si>
  <si>
    <t xml:space="preserve">Поставка оборудования  - Запорной арматуры  для нужд ООО «ЮТЭП»  </t>
  </si>
  <si>
    <t>23.61.</t>
  </si>
  <si>
    <t>42.21</t>
  </si>
  <si>
    <t>24.20.</t>
  </si>
  <si>
    <t xml:space="preserve">Поставка материалов - Металлопрокат для нужд ООО «ЮТЭП»  </t>
  </si>
  <si>
    <t>42.21.</t>
  </si>
  <si>
    <t xml:space="preserve">Поставка материалов - Труба ППУ и Скорлупы ППУ для нужд ООО «ЮТЭП»  </t>
  </si>
  <si>
    <t xml:space="preserve">Поставка материалов - Фасонные изделия ППУ для нужд ООО «ЮТЭП»  </t>
  </si>
  <si>
    <t>27.90.</t>
  </si>
  <si>
    <t xml:space="preserve">Поставка материалов - Электродов для нужд ООО «ЮТЭП»  </t>
  </si>
  <si>
    <t>08.12.</t>
  </si>
  <si>
    <t xml:space="preserve"> 08. 12.</t>
  </si>
  <si>
    <t xml:space="preserve">Поставка материалов - Нерудные материалы Щебень для нужд ООО «ЮТЭП»  </t>
  </si>
  <si>
    <t>08. 12.</t>
  </si>
  <si>
    <t xml:space="preserve">Поставка материалов - Нерудные материалы Песок для нужд ООО «ЮТЭП»  </t>
  </si>
  <si>
    <t xml:space="preserve">Поставка материалов - Профнастил для нужд ООО «ЮТЭП»  </t>
  </si>
  <si>
    <t xml:space="preserve">Поставка материалов - Бетон для нужд ООО «ЮТЭП»  </t>
  </si>
  <si>
    <t>23.51.</t>
  </si>
  <si>
    <t xml:space="preserve"> -  </t>
  </si>
  <si>
    <t>16.21</t>
  </si>
  <si>
    <t>Запрос котировок              (запрос цен)</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</si>
  <si>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Грунтовка ГФ 021 ГОСТ 25129-82                                                                               Эмаль ПФ 115ГОСТ 6465-76                                                                                                                                                   Сальниковая набивка АПР 6х6 мм ГОСТ 5152-84.                                                                                      Асбокартон 4 мм  ГОСТ 2850-95  или ТУ 2576-0577823                                                                                                        Пластина техническая 4мм техпластины ТМКЩ                                                       Литол-24  ГОСТ 21150-87                                                                        Паронит ПОН-Б 4мм (1.5*1.7м) (~20кг) ГОСТ 481-80                                                                                                                               Краска водно-дисперсионная ГОСТ 28196-89                                                           Доска облицовочная , толщина 12-16 мм</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</si>
  <si>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Известь гашеная сухая строительная  ГОСТ 9179-77                                                                                                                                Кирпич керамический красный рядовой М100                                                                                                                                  Песок для строительных работ ГОСТ 8736-2014                                                    Цемент М500                                                                                                                                          Бетон М200</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</si>
  <si>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Насос НМШ2-40; насос CNP TD 50-12/2</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</si>
  <si>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Вата минеральная URSA M-25                                                                               Стеклопластик РСТ-430Л</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</si>
  <si>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Ботинки мужские с усилением ГОСТ 12.4.137-2001                                                                                                                                  Жилет сигнальный 2 класса защитыГОСТ 12.4.281-2014                                                                                                               Рукавицы комбинированные ГОСТ 12.4.010-75                                      Перчатки с полимерным покрытием ГОСТ 12.4.252-2013, ГОСТ 12.4.103-83                                                                                                                                      Плащ влагозащитный ТР ТС 019/2011                                                                Куртка и брюки на утепленной подкладке ГОСТ 12.4.236-2014                                                                    Костюм женский из смешанных тканей ГОСТ 12.4.280-2014                                                                      Костюм мужскойиз смешанных тканей ГОСТ 12.4.280-2014</t>
  </si>
  <si>
    <t>на 2017 год с изменениями на 21.03.2017г.</t>
  </si>
  <si>
    <t>Закупка у единственного поставщика, исполнителя,             подрядчика</t>
  </si>
  <si>
    <t xml:space="preserve"> Генеральный директор ООО "ЮТЭП" ___________________________________ А.А.Матунин  ___21__._03___.201__17__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</si>
</sst>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yyyy;@"/>
  </numFmts>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b/>
      <sz val="16"/>
      <color theme="1"/>
      <name val="Times New Roman"/>
      <family val="1"/>
      <charset val="204"/>
    </font>
    <font>
      <sz val="12"/>
      <color theme="1"/>
      <name val="Times New Roman"/>
      <family val="1"/>
      <charset val="204"/>
    </font>
    <font>
      <u/>
      <sz val="11"/>
      <color theme="10"/>
      <name val="Calibri"/>
      <family val="2"/>
      <charset val="204"/>
      <scheme val="minor"/>
    </font>
    <font>
      <sz val="12"/>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sz val="10"/>
      <name val="Arial Cyr"/>
      <charset val="204"/>
    </font>
    <font>
      <b/>
      <sz val="14"/>
      <color theme="1"/>
      <name val="Times New Roman"/>
      <family val="1"/>
      <charset val="204"/>
    </font>
    <font>
      <sz val="12"/>
      <color rgb="FF00000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name val="Times New Roman"/>
      <family val="1"/>
      <charset val="204"/>
    </font>
    <font>
      <sz val="9"/>
      <color rgb="FF000000"/>
      <name val="Times New Roman"/>
      <family val="1"/>
      <charset val="204"/>
    </font>
    <font>
      <sz val="10"/>
      <color rgb="FF000000"/>
      <name val="Times New Roman"/>
      <family val="1"/>
      <charset val="204"/>
    </font>
    <font>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11">
    <xf numFmtId="0" fontId="0" fillId="0" borderId="0"/>
    <xf numFmtId="0" fontId="5" fillId="0" borderId="0" applyNumberFormat="0" applyFill="0" applyBorder="0" applyAlignment="0" applyProtection="0"/>
    <xf numFmtId="0" fontId="2" fillId="0" borderId="0"/>
    <xf numFmtId="0" fontId="1" fillId="0" borderId="0"/>
    <xf numFmtId="0" fontId="2" fillId="0" borderId="0"/>
    <xf numFmtId="0" fontId="9" fillId="0" borderId="0"/>
    <xf numFmtId="0" fontId="9" fillId="0" borderId="0"/>
    <xf numFmtId="0" fontId="1" fillId="0" borderId="0"/>
    <xf numFmtId="0" fontId="2" fillId="0" borderId="0"/>
    <xf numFmtId="0" fontId="10" fillId="0" borderId="0"/>
    <xf numFmtId="0" fontId="9" fillId="0" borderId="0"/>
  </cellStyleXfs>
  <cellXfs count="52">
    <xf numFmtId="0" fontId="0" fillId="0" borderId="0" xfId="0"/>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8" fillId="2" borderId="0"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horizontal="center" vertical="center" wrapText="1"/>
    </xf>
    <xf numFmtId="2" fontId="4" fillId="0" borderId="0" xfId="0" applyNumberFormat="1" applyFont="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Border="1" applyAlignment="1">
      <alignment horizontal="center" vertical="center"/>
    </xf>
    <xf numFmtId="0" fontId="15" fillId="2" borderId="1" xfId="0" applyFont="1" applyFill="1" applyBorder="1" applyAlignment="1">
      <alignment horizontal="center" vertical="center" textRotation="90"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 fontId="4"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1" xfId="1" applyBorder="1" applyAlignment="1">
      <alignment horizontal="lef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7" fillId="0" borderId="3" xfId="0" applyFont="1" applyBorder="1" applyAlignment="1">
      <alignment horizontal="left" vertical="center" wrapText="1"/>
    </xf>
    <xf numFmtId="0" fontId="4" fillId="0" borderId="3" xfId="0" applyFont="1" applyBorder="1" applyAlignment="1">
      <alignment horizontal="left" vertical="center" wrapText="1"/>
    </xf>
    <xf numFmtId="0" fontId="11" fillId="0" borderId="0" xfId="0" applyFont="1" applyBorder="1" applyAlignment="1">
      <alignment horizontal="left" vertical="center"/>
    </xf>
  </cellXfs>
  <cellStyles count="11">
    <cellStyle name="Гиперссылка" xfId="1" builtinId="8"/>
    <cellStyle name="Обычный" xfId="0" builtinId="0"/>
    <cellStyle name="Обычный 13" xfId="6"/>
    <cellStyle name="Обычный 14" xfId="5"/>
    <cellStyle name="Обычный 15" xfId="3"/>
    <cellStyle name="Обычный 4 10" xfId="8"/>
    <cellStyle name="Обычный 4 12 2" xfId="2"/>
    <cellStyle name="Обычный 4 13" xfId="4"/>
    <cellStyle name="Обычный 4 14" xfId="7"/>
    <cellStyle name="Обычный 5 2" xfId="9"/>
    <cellStyle name="Обычный 9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oo.ytep@mail.ru" TargetMode="External"/><Relationship Id="rId1" Type="http://schemas.openxmlformats.org/officeDocument/2006/relationships/hyperlink" Target="mailto:ooo.ytep@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7"/>
  <sheetViews>
    <sheetView tabSelected="1" zoomScale="58" zoomScaleNormal="58" workbookViewId="0">
      <selection activeCell="V56" sqref="V56"/>
    </sheetView>
  </sheetViews>
  <sheetFormatPr defaultColWidth="8.44140625" defaultRowHeight="15.6" outlineLevelRow="1" x14ac:dyDescent="0.3"/>
  <cols>
    <col min="1" max="1" width="5" style="1" customWidth="1"/>
    <col min="2" max="2" width="9" style="1" customWidth="1"/>
    <col min="3" max="3" width="9.5546875" style="1" customWidth="1"/>
    <col min="4" max="4" width="35.33203125" style="1" customWidth="1"/>
    <col min="5" max="5" width="52.88671875" style="1" customWidth="1"/>
    <col min="6" max="6" width="9.5546875" style="1" customWidth="1"/>
    <col min="7" max="7" width="11.5546875" style="1" customWidth="1"/>
    <col min="8" max="8" width="11.88671875" style="1" customWidth="1"/>
    <col min="9" max="9" width="9.33203125" style="2" customWidth="1"/>
    <col min="10" max="10" width="7" style="1" customWidth="1"/>
    <col min="11" max="11" width="17.109375" style="1" customWidth="1"/>
    <col min="12" max="12" width="16.33203125" style="1" customWidth="1"/>
    <col min="13" max="13" width="18.33203125" style="1" customWidth="1"/>
    <col min="14" max="14" width="15.88671875" style="1" customWidth="1"/>
    <col min="15" max="15" width="13.5546875" style="1" customWidth="1"/>
    <col min="16" max="16384" width="8.44140625" style="1"/>
  </cols>
  <sheetData>
    <row r="1" spans="1:16" ht="36" customHeight="1" outlineLevel="1" x14ac:dyDescent="0.3">
      <c r="A1" s="39" t="s">
        <v>29</v>
      </c>
      <c r="B1" s="39"/>
      <c r="C1" s="39"/>
      <c r="D1" s="39"/>
      <c r="E1" s="39"/>
      <c r="F1" s="39"/>
      <c r="G1" s="39"/>
      <c r="H1" s="39"/>
      <c r="I1" s="39"/>
      <c r="J1" s="39"/>
      <c r="K1" s="39"/>
      <c r="L1" s="39"/>
      <c r="M1" s="39"/>
      <c r="N1" s="39"/>
      <c r="O1" s="39"/>
    </row>
    <row r="2" spans="1:16" ht="30" customHeight="1" outlineLevel="1" x14ac:dyDescent="0.3">
      <c r="A2" s="39" t="s">
        <v>168</v>
      </c>
      <c r="B2" s="39"/>
      <c r="C2" s="39"/>
      <c r="D2" s="39"/>
      <c r="E2" s="39"/>
      <c r="F2" s="39"/>
      <c r="G2" s="39"/>
      <c r="H2" s="39"/>
      <c r="I2" s="39"/>
      <c r="J2" s="39"/>
      <c r="K2" s="39"/>
      <c r="L2" s="39"/>
      <c r="M2" s="39"/>
      <c r="N2" s="39"/>
      <c r="O2" s="39"/>
    </row>
    <row r="3" spans="1:16" ht="26.25" customHeight="1" outlineLevel="1" x14ac:dyDescent="0.3">
      <c r="A3" s="40" t="s">
        <v>0</v>
      </c>
      <c r="B3" s="40"/>
      <c r="C3" s="40"/>
      <c r="D3" s="40"/>
      <c r="E3" s="40"/>
      <c r="F3" s="40" t="s">
        <v>30</v>
      </c>
      <c r="G3" s="40"/>
      <c r="H3" s="40"/>
      <c r="I3" s="40"/>
      <c r="J3" s="40"/>
      <c r="K3" s="40"/>
      <c r="L3" s="40"/>
      <c r="M3" s="40"/>
      <c r="N3" s="40"/>
      <c r="O3" s="40"/>
    </row>
    <row r="4" spans="1:16" ht="21.75" customHeight="1" outlineLevel="1" x14ac:dyDescent="0.3">
      <c r="A4" s="40" t="s">
        <v>1</v>
      </c>
      <c r="B4" s="40"/>
      <c r="C4" s="40"/>
      <c r="D4" s="40"/>
      <c r="E4" s="40"/>
      <c r="F4" s="40" t="s">
        <v>31</v>
      </c>
      <c r="G4" s="40"/>
      <c r="H4" s="40"/>
      <c r="I4" s="40"/>
      <c r="J4" s="40"/>
      <c r="K4" s="40"/>
      <c r="L4" s="40"/>
      <c r="M4" s="40"/>
      <c r="N4" s="40"/>
      <c r="O4" s="40"/>
    </row>
    <row r="5" spans="1:16" ht="21.75" customHeight="1" outlineLevel="1" x14ac:dyDescent="0.3">
      <c r="A5" s="40" t="s">
        <v>2</v>
      </c>
      <c r="B5" s="40"/>
      <c r="C5" s="40"/>
      <c r="D5" s="40"/>
      <c r="E5" s="40"/>
      <c r="F5" s="40" t="s">
        <v>32</v>
      </c>
      <c r="G5" s="40"/>
      <c r="H5" s="40"/>
      <c r="I5" s="40"/>
      <c r="J5" s="40"/>
      <c r="K5" s="40"/>
      <c r="L5" s="40"/>
      <c r="M5" s="40"/>
      <c r="N5" s="40"/>
      <c r="O5" s="40"/>
    </row>
    <row r="6" spans="1:16" ht="21.75" customHeight="1" outlineLevel="1" x14ac:dyDescent="0.3">
      <c r="A6" s="40" t="s">
        <v>3</v>
      </c>
      <c r="B6" s="40"/>
      <c r="C6" s="40"/>
      <c r="D6" s="40"/>
      <c r="E6" s="40"/>
      <c r="F6" s="41" t="s">
        <v>33</v>
      </c>
      <c r="G6" s="40"/>
      <c r="H6" s="40"/>
      <c r="I6" s="40"/>
      <c r="J6" s="40"/>
      <c r="K6" s="40"/>
      <c r="L6" s="40"/>
      <c r="M6" s="40"/>
      <c r="N6" s="40"/>
      <c r="O6" s="40"/>
    </row>
    <row r="7" spans="1:16" ht="21.75" customHeight="1" outlineLevel="1" x14ac:dyDescent="0.3">
      <c r="A7" s="40" t="s">
        <v>4</v>
      </c>
      <c r="B7" s="40"/>
      <c r="C7" s="40"/>
      <c r="D7" s="40"/>
      <c r="E7" s="40"/>
      <c r="F7" s="40">
        <v>2311151510</v>
      </c>
      <c r="G7" s="40"/>
      <c r="H7" s="40"/>
      <c r="I7" s="40"/>
      <c r="J7" s="40"/>
      <c r="K7" s="40"/>
      <c r="L7" s="40"/>
      <c r="M7" s="40"/>
      <c r="N7" s="40"/>
      <c r="O7" s="40"/>
    </row>
    <row r="8" spans="1:16" ht="21.75" customHeight="1" outlineLevel="1" x14ac:dyDescent="0.3">
      <c r="A8" s="40" t="s">
        <v>5</v>
      </c>
      <c r="B8" s="40"/>
      <c r="C8" s="40"/>
      <c r="D8" s="40"/>
      <c r="E8" s="40"/>
      <c r="F8" s="40">
        <v>231101001</v>
      </c>
      <c r="G8" s="40"/>
      <c r="H8" s="40"/>
      <c r="I8" s="40"/>
      <c r="J8" s="40"/>
      <c r="K8" s="40"/>
      <c r="L8" s="40"/>
      <c r="M8" s="40"/>
      <c r="N8" s="40"/>
      <c r="O8" s="40"/>
    </row>
    <row r="9" spans="1:16" ht="21.75" customHeight="1" outlineLevel="1" x14ac:dyDescent="0.3">
      <c r="A9" s="40" t="s">
        <v>6</v>
      </c>
      <c r="B9" s="40"/>
      <c r="C9" s="40"/>
      <c r="D9" s="40"/>
      <c r="E9" s="40"/>
      <c r="F9" s="40">
        <v>3401370000</v>
      </c>
      <c r="G9" s="40"/>
      <c r="H9" s="40"/>
      <c r="I9" s="40"/>
      <c r="J9" s="40"/>
      <c r="K9" s="40"/>
      <c r="L9" s="40"/>
      <c r="M9" s="40"/>
      <c r="N9" s="40"/>
      <c r="O9" s="40"/>
    </row>
    <row r="10" spans="1:16" outlineLevel="1" x14ac:dyDescent="0.3"/>
    <row r="11" spans="1:16" ht="25.5" customHeight="1" x14ac:dyDescent="0.3">
      <c r="A11" s="42" t="s">
        <v>7</v>
      </c>
      <c r="B11" s="42" t="s">
        <v>8</v>
      </c>
      <c r="C11" s="42" t="s">
        <v>9</v>
      </c>
      <c r="D11" s="43" t="s">
        <v>10</v>
      </c>
      <c r="E11" s="43"/>
      <c r="F11" s="43"/>
      <c r="G11" s="43"/>
      <c r="H11" s="43"/>
      <c r="I11" s="43"/>
      <c r="J11" s="43"/>
      <c r="K11" s="43"/>
      <c r="L11" s="43"/>
      <c r="M11" s="43"/>
      <c r="N11" s="43" t="s">
        <v>11</v>
      </c>
      <c r="O11" s="43" t="s">
        <v>12</v>
      </c>
    </row>
    <row r="12" spans="1:16" ht="103.2" customHeight="1" x14ac:dyDescent="0.3">
      <c r="A12" s="42"/>
      <c r="B12" s="42"/>
      <c r="C12" s="42"/>
      <c r="D12" s="43" t="s">
        <v>13</v>
      </c>
      <c r="E12" s="43" t="s">
        <v>14</v>
      </c>
      <c r="F12" s="43" t="s">
        <v>15</v>
      </c>
      <c r="G12" s="43"/>
      <c r="H12" s="43" t="s">
        <v>16</v>
      </c>
      <c r="I12" s="43" t="s">
        <v>17</v>
      </c>
      <c r="J12" s="43"/>
      <c r="K12" s="43" t="s">
        <v>18</v>
      </c>
      <c r="L12" s="43" t="s">
        <v>19</v>
      </c>
      <c r="M12" s="43"/>
      <c r="N12" s="43"/>
      <c r="O12" s="43"/>
    </row>
    <row r="13" spans="1:16" ht="109.2" x14ac:dyDescent="0.3">
      <c r="A13" s="42"/>
      <c r="B13" s="42"/>
      <c r="C13" s="42"/>
      <c r="D13" s="43"/>
      <c r="E13" s="43"/>
      <c r="F13" s="3" t="s">
        <v>20</v>
      </c>
      <c r="G13" s="3" t="s">
        <v>21</v>
      </c>
      <c r="H13" s="43"/>
      <c r="I13" s="4" t="s">
        <v>22</v>
      </c>
      <c r="J13" s="3" t="s">
        <v>21</v>
      </c>
      <c r="K13" s="43"/>
      <c r="L13" s="5" t="s">
        <v>23</v>
      </c>
      <c r="M13" s="5" t="s">
        <v>24</v>
      </c>
      <c r="N13" s="43"/>
      <c r="O13" s="5" t="s">
        <v>25</v>
      </c>
    </row>
    <row r="14" spans="1:16" x14ac:dyDescent="0.3">
      <c r="A14" s="5">
        <v>1</v>
      </c>
      <c r="B14" s="5">
        <f>A14+1</f>
        <v>2</v>
      </c>
      <c r="C14" s="5">
        <f t="shared" ref="C14:O14" si="0">B14+1</f>
        <v>3</v>
      </c>
      <c r="D14" s="5">
        <f t="shared" si="0"/>
        <v>4</v>
      </c>
      <c r="E14" s="5">
        <f t="shared" si="0"/>
        <v>5</v>
      </c>
      <c r="F14" s="5">
        <f t="shared" si="0"/>
        <v>6</v>
      </c>
      <c r="G14" s="5">
        <f t="shared" si="0"/>
        <v>7</v>
      </c>
      <c r="H14" s="5">
        <f t="shared" si="0"/>
        <v>8</v>
      </c>
      <c r="I14" s="6">
        <f t="shared" si="0"/>
        <v>9</v>
      </c>
      <c r="J14" s="5">
        <f t="shared" si="0"/>
        <v>10</v>
      </c>
      <c r="K14" s="5">
        <v>11</v>
      </c>
      <c r="L14" s="5">
        <f t="shared" si="0"/>
        <v>12</v>
      </c>
      <c r="M14" s="5">
        <f t="shared" si="0"/>
        <v>13</v>
      </c>
      <c r="N14" s="5">
        <f t="shared" si="0"/>
        <v>14</v>
      </c>
      <c r="O14" s="5">
        <f t="shared" si="0"/>
        <v>15</v>
      </c>
    </row>
    <row r="15" spans="1:16" s="8" customFormat="1" ht="125.4" customHeight="1" x14ac:dyDescent="0.3">
      <c r="A15" s="16">
        <v>1</v>
      </c>
      <c r="B15" s="25" t="s">
        <v>38</v>
      </c>
      <c r="C15" s="25" t="s">
        <v>39</v>
      </c>
      <c r="D15" s="18" t="s">
        <v>40</v>
      </c>
      <c r="E15" s="25" t="s">
        <v>57</v>
      </c>
      <c r="F15" s="17">
        <v>796</v>
      </c>
      <c r="G15" s="26" t="s">
        <v>41</v>
      </c>
      <c r="H15" s="8" t="s">
        <v>42</v>
      </c>
      <c r="I15" s="24">
        <v>3401000000</v>
      </c>
      <c r="J15" s="24" t="s">
        <v>26</v>
      </c>
      <c r="K15" s="19">
        <v>198195</v>
      </c>
      <c r="L15" s="20">
        <v>42736</v>
      </c>
      <c r="M15" s="20">
        <v>43100</v>
      </c>
      <c r="N15" s="21" t="s">
        <v>45</v>
      </c>
      <c r="O15" s="17" t="s">
        <v>46</v>
      </c>
      <c r="P15" s="7"/>
    </row>
    <row r="16" spans="1:16" ht="88.5" customHeight="1" x14ac:dyDescent="0.3">
      <c r="A16" s="21">
        <v>2</v>
      </c>
      <c r="B16" s="30" t="s">
        <v>43</v>
      </c>
      <c r="C16" s="30" t="s">
        <v>43</v>
      </c>
      <c r="D16" s="18" t="s">
        <v>44</v>
      </c>
      <c r="E16" s="29" t="s">
        <v>48</v>
      </c>
      <c r="F16" s="22">
        <v>876</v>
      </c>
      <c r="G16" s="22" t="s">
        <v>47</v>
      </c>
      <c r="H16" s="22">
        <v>1</v>
      </c>
      <c r="I16" s="24">
        <v>3401000000</v>
      </c>
      <c r="J16" s="24" t="s">
        <v>26</v>
      </c>
      <c r="K16" s="19">
        <v>150000</v>
      </c>
      <c r="L16" s="20">
        <v>42737</v>
      </c>
      <c r="M16" s="20">
        <v>43070</v>
      </c>
      <c r="N16" s="17" t="s">
        <v>49</v>
      </c>
      <c r="O16" s="17" t="s">
        <v>50</v>
      </c>
    </row>
    <row r="17" spans="1:15" ht="191.4" customHeight="1" x14ac:dyDescent="0.3">
      <c r="A17" s="16">
        <v>3</v>
      </c>
      <c r="B17" s="28" t="s">
        <v>51</v>
      </c>
      <c r="C17" s="28" t="s">
        <v>51</v>
      </c>
      <c r="D17" s="18" t="s">
        <v>52</v>
      </c>
      <c r="E17" s="29" t="s">
        <v>163</v>
      </c>
      <c r="F17" s="22" t="s">
        <v>136</v>
      </c>
      <c r="G17" s="29" t="s">
        <v>54</v>
      </c>
      <c r="H17" s="31" t="s">
        <v>53</v>
      </c>
      <c r="I17" s="24">
        <v>3401000000</v>
      </c>
      <c r="J17" s="24" t="s">
        <v>26</v>
      </c>
      <c r="K17" s="23">
        <v>195916</v>
      </c>
      <c r="L17" s="20">
        <v>42768</v>
      </c>
      <c r="M17" s="20">
        <v>43070</v>
      </c>
      <c r="N17" s="17" t="s">
        <v>45</v>
      </c>
      <c r="O17" s="17" t="s">
        <v>46</v>
      </c>
    </row>
    <row r="18" spans="1:15" ht="129.6" customHeight="1" x14ac:dyDescent="0.3">
      <c r="A18" s="21">
        <v>4</v>
      </c>
      <c r="B18" s="30" t="s">
        <v>55</v>
      </c>
      <c r="C18" s="30" t="s">
        <v>56</v>
      </c>
      <c r="D18" s="18" t="s">
        <v>58</v>
      </c>
      <c r="E18" s="32" t="s">
        <v>164</v>
      </c>
      <c r="F18" s="22" t="s">
        <v>137</v>
      </c>
      <c r="G18" s="29" t="s">
        <v>60</v>
      </c>
      <c r="H18" s="31" t="s">
        <v>59</v>
      </c>
      <c r="I18" s="24">
        <v>3401000000</v>
      </c>
      <c r="J18" s="24" t="s">
        <v>26</v>
      </c>
      <c r="K18" s="23">
        <v>270484</v>
      </c>
      <c r="L18" s="20">
        <v>42796</v>
      </c>
      <c r="M18" s="20">
        <v>43070</v>
      </c>
      <c r="N18" s="17" t="s">
        <v>45</v>
      </c>
      <c r="O18" s="17" t="s">
        <v>46</v>
      </c>
    </row>
    <row r="19" spans="1:15" ht="111.75" customHeight="1" x14ac:dyDescent="0.3">
      <c r="A19" s="16">
        <v>5</v>
      </c>
      <c r="B19" s="30" t="s">
        <v>61</v>
      </c>
      <c r="C19" s="30" t="s">
        <v>61</v>
      </c>
      <c r="D19" s="18" t="s">
        <v>62</v>
      </c>
      <c r="E19" s="29" t="s">
        <v>63</v>
      </c>
      <c r="F19" s="22">
        <v>876</v>
      </c>
      <c r="G19" s="22" t="s">
        <v>47</v>
      </c>
      <c r="H19" s="22">
        <v>1</v>
      </c>
      <c r="I19" s="24">
        <v>3401000000</v>
      </c>
      <c r="J19" s="24" t="s">
        <v>26</v>
      </c>
      <c r="K19" s="23">
        <v>247600</v>
      </c>
      <c r="L19" s="20">
        <v>42827</v>
      </c>
      <c r="M19" s="20">
        <v>43070</v>
      </c>
      <c r="N19" s="17" t="s">
        <v>45</v>
      </c>
      <c r="O19" s="17" t="s">
        <v>46</v>
      </c>
    </row>
    <row r="20" spans="1:15" ht="90" customHeight="1" x14ac:dyDescent="0.3">
      <c r="A20" s="21">
        <v>6</v>
      </c>
      <c r="B20" s="30" t="s">
        <v>64</v>
      </c>
      <c r="C20" s="30" t="s">
        <v>64</v>
      </c>
      <c r="D20" s="18" t="s">
        <v>65</v>
      </c>
      <c r="E20" s="29" t="s">
        <v>78</v>
      </c>
      <c r="F20" s="22" t="s">
        <v>134</v>
      </c>
      <c r="G20" s="33" t="s">
        <v>66</v>
      </c>
      <c r="H20" s="22">
        <v>1234</v>
      </c>
      <c r="I20" s="24">
        <v>3401000000</v>
      </c>
      <c r="J20" s="24" t="s">
        <v>26</v>
      </c>
      <c r="K20" s="23">
        <v>604160</v>
      </c>
      <c r="L20" s="20">
        <v>42827</v>
      </c>
      <c r="M20" s="20">
        <v>43070</v>
      </c>
      <c r="N20" s="17" t="s">
        <v>49</v>
      </c>
      <c r="O20" s="17" t="s">
        <v>50</v>
      </c>
    </row>
    <row r="21" spans="1:15" ht="102" customHeight="1" x14ac:dyDescent="0.3">
      <c r="A21" s="16">
        <v>7</v>
      </c>
      <c r="B21" s="30" t="s">
        <v>68</v>
      </c>
      <c r="C21" s="28" t="s">
        <v>67</v>
      </c>
      <c r="D21" s="18" t="s">
        <v>69</v>
      </c>
      <c r="E21" s="29" t="s">
        <v>165</v>
      </c>
      <c r="F21" s="22">
        <v>796</v>
      </c>
      <c r="G21" s="22" t="s">
        <v>70</v>
      </c>
      <c r="H21" s="22">
        <v>10</v>
      </c>
      <c r="I21" s="24">
        <v>3401000000</v>
      </c>
      <c r="J21" s="24" t="s">
        <v>26</v>
      </c>
      <c r="K21" s="23">
        <v>208560</v>
      </c>
      <c r="L21" s="20">
        <v>42857</v>
      </c>
      <c r="M21" s="20">
        <v>43070</v>
      </c>
      <c r="N21" s="17" t="s">
        <v>49</v>
      </c>
      <c r="O21" s="17" t="s">
        <v>50</v>
      </c>
    </row>
    <row r="22" spans="1:15" ht="82.8" customHeight="1" x14ac:dyDescent="0.3">
      <c r="A22" s="21">
        <v>8</v>
      </c>
      <c r="B22" s="34">
        <v>24</v>
      </c>
      <c r="C22" s="34" t="s">
        <v>71</v>
      </c>
      <c r="D22" s="18" t="s">
        <v>72</v>
      </c>
      <c r="E22" s="29" t="s">
        <v>73</v>
      </c>
      <c r="F22" s="22">
        <v>876</v>
      </c>
      <c r="G22" s="22" t="s">
        <v>47</v>
      </c>
      <c r="H22" s="22">
        <v>1</v>
      </c>
      <c r="I22" s="24">
        <v>3401000000</v>
      </c>
      <c r="J22" s="24" t="s">
        <v>26</v>
      </c>
      <c r="K22" s="23">
        <v>247311</v>
      </c>
      <c r="L22" s="20">
        <v>42857</v>
      </c>
      <c r="M22" s="20">
        <v>43070</v>
      </c>
      <c r="N22" s="17" t="s">
        <v>45</v>
      </c>
      <c r="O22" s="17" t="s">
        <v>46</v>
      </c>
    </row>
    <row r="23" spans="1:15" ht="91.2" customHeight="1" x14ac:dyDescent="0.3">
      <c r="A23" s="16">
        <v>9</v>
      </c>
      <c r="B23" s="30" t="s">
        <v>74</v>
      </c>
      <c r="C23" s="27" t="s">
        <v>75</v>
      </c>
      <c r="D23" s="18" t="s">
        <v>76</v>
      </c>
      <c r="E23" s="29" t="s">
        <v>77</v>
      </c>
      <c r="F23" s="22" t="s">
        <v>138</v>
      </c>
      <c r="G23" s="22" t="s">
        <v>79</v>
      </c>
      <c r="H23" s="22">
        <v>80</v>
      </c>
      <c r="I23" s="24">
        <v>3401000000</v>
      </c>
      <c r="J23" s="24" t="s">
        <v>26</v>
      </c>
      <c r="K23" s="23">
        <v>211220</v>
      </c>
      <c r="L23" s="20">
        <v>42857</v>
      </c>
      <c r="M23" s="20">
        <v>43070</v>
      </c>
      <c r="N23" s="17" t="s">
        <v>49</v>
      </c>
      <c r="O23" s="17" t="s">
        <v>50</v>
      </c>
    </row>
    <row r="24" spans="1:15" ht="96.6" customHeight="1" x14ac:dyDescent="0.3">
      <c r="A24" s="21">
        <v>10</v>
      </c>
      <c r="B24" s="28" t="s">
        <v>80</v>
      </c>
      <c r="C24" s="28" t="s">
        <v>81</v>
      </c>
      <c r="D24" s="18" t="s">
        <v>82</v>
      </c>
      <c r="E24" s="29" t="s">
        <v>78</v>
      </c>
      <c r="F24" s="22">
        <v>876</v>
      </c>
      <c r="G24" s="22" t="s">
        <v>47</v>
      </c>
      <c r="H24" s="22">
        <v>1</v>
      </c>
      <c r="I24" s="24">
        <v>3401000000</v>
      </c>
      <c r="J24" s="24" t="s">
        <v>26</v>
      </c>
      <c r="K24" s="23">
        <v>224200</v>
      </c>
      <c r="L24" s="20">
        <v>42857</v>
      </c>
      <c r="M24" s="20">
        <v>43070</v>
      </c>
      <c r="N24" s="17" t="s">
        <v>49</v>
      </c>
      <c r="O24" s="17" t="s">
        <v>50</v>
      </c>
    </row>
    <row r="25" spans="1:15" ht="99" customHeight="1" x14ac:dyDescent="0.3">
      <c r="A25" s="16">
        <v>11</v>
      </c>
      <c r="B25" s="27" t="s">
        <v>84</v>
      </c>
      <c r="C25" s="27" t="s">
        <v>83</v>
      </c>
      <c r="D25" s="18" t="s">
        <v>85</v>
      </c>
      <c r="E25" s="32" t="s">
        <v>166</v>
      </c>
      <c r="F25" s="22" t="s">
        <v>135</v>
      </c>
      <c r="G25" s="29" t="s">
        <v>86</v>
      </c>
      <c r="H25" s="22" t="s">
        <v>87</v>
      </c>
      <c r="I25" s="24">
        <v>3401000000</v>
      </c>
      <c r="J25" s="24" t="s">
        <v>26</v>
      </c>
      <c r="K25" s="23">
        <v>418000</v>
      </c>
      <c r="L25" s="20">
        <v>42887</v>
      </c>
      <c r="M25" s="20">
        <v>43070</v>
      </c>
      <c r="N25" s="17" t="s">
        <v>162</v>
      </c>
      <c r="O25" s="17" t="s">
        <v>50</v>
      </c>
    </row>
    <row r="26" spans="1:15" ht="183" customHeight="1" x14ac:dyDescent="0.3">
      <c r="A26" s="21">
        <v>12</v>
      </c>
      <c r="B26" s="28" t="s">
        <v>88</v>
      </c>
      <c r="C26" s="28" t="s">
        <v>88</v>
      </c>
      <c r="D26" s="18" t="s">
        <v>89</v>
      </c>
      <c r="E26" s="32" t="s">
        <v>167</v>
      </c>
      <c r="F26" s="35" t="s">
        <v>139</v>
      </c>
      <c r="G26" s="29" t="s">
        <v>91</v>
      </c>
      <c r="H26" s="29" t="s">
        <v>90</v>
      </c>
      <c r="I26" s="24">
        <v>3401000000</v>
      </c>
      <c r="J26" s="24" t="s">
        <v>26</v>
      </c>
      <c r="K26" s="23">
        <v>189800</v>
      </c>
      <c r="L26" s="20">
        <v>42917</v>
      </c>
      <c r="M26" s="20">
        <v>43070</v>
      </c>
      <c r="N26" s="17" t="s">
        <v>45</v>
      </c>
      <c r="O26" s="17" t="s">
        <v>46</v>
      </c>
    </row>
    <row r="27" spans="1:15" ht="85.5" customHeight="1" x14ac:dyDescent="0.3">
      <c r="A27" s="16">
        <v>13</v>
      </c>
      <c r="B27" s="21" t="s">
        <v>92</v>
      </c>
      <c r="C27" s="21" t="s">
        <v>93</v>
      </c>
      <c r="D27" s="18" t="s">
        <v>94</v>
      </c>
      <c r="E27" s="29" t="s">
        <v>95</v>
      </c>
      <c r="F27" s="22">
        <v>796</v>
      </c>
      <c r="G27" s="22" t="s">
        <v>70</v>
      </c>
      <c r="H27" s="22">
        <v>44</v>
      </c>
      <c r="I27" s="24">
        <v>3401000000</v>
      </c>
      <c r="J27" s="24" t="s">
        <v>26</v>
      </c>
      <c r="K27" s="23">
        <v>156000</v>
      </c>
      <c r="L27" s="20">
        <v>42917</v>
      </c>
      <c r="M27" s="20">
        <v>43070</v>
      </c>
      <c r="N27" s="17" t="s">
        <v>49</v>
      </c>
      <c r="O27" s="17" t="s">
        <v>50</v>
      </c>
    </row>
    <row r="28" spans="1:15" ht="89.4" customHeight="1" x14ac:dyDescent="0.3">
      <c r="A28" s="21">
        <v>14</v>
      </c>
      <c r="B28" s="21" t="s">
        <v>96</v>
      </c>
      <c r="C28" s="21" t="s">
        <v>97</v>
      </c>
      <c r="D28" s="18" t="s">
        <v>98</v>
      </c>
      <c r="E28" s="22" t="s">
        <v>99</v>
      </c>
      <c r="F28" s="22" t="s">
        <v>134</v>
      </c>
      <c r="G28" s="33" t="s">
        <v>66</v>
      </c>
      <c r="H28" s="22">
        <v>125</v>
      </c>
      <c r="I28" s="24">
        <v>3401000000</v>
      </c>
      <c r="J28" s="24" t="s">
        <v>26</v>
      </c>
      <c r="K28" s="23">
        <v>756250</v>
      </c>
      <c r="L28" s="20">
        <v>42917</v>
      </c>
      <c r="M28" s="20">
        <v>43282</v>
      </c>
      <c r="N28" s="17" t="s">
        <v>100</v>
      </c>
      <c r="O28" s="17" t="s">
        <v>50</v>
      </c>
    </row>
    <row r="29" spans="1:15" ht="136.19999999999999" customHeight="1" x14ac:dyDescent="0.3">
      <c r="A29" s="16">
        <v>15</v>
      </c>
      <c r="B29" s="21" t="s">
        <v>101</v>
      </c>
      <c r="C29" s="21" t="s">
        <v>102</v>
      </c>
      <c r="D29" s="18" t="s">
        <v>103</v>
      </c>
      <c r="E29" s="29" t="s">
        <v>104</v>
      </c>
      <c r="F29" s="22">
        <v>876</v>
      </c>
      <c r="G29" s="22" t="s">
        <v>47</v>
      </c>
      <c r="H29" s="22">
        <v>1</v>
      </c>
      <c r="I29" s="24">
        <v>3401000000</v>
      </c>
      <c r="J29" s="24" t="s">
        <v>26</v>
      </c>
      <c r="K29" s="23">
        <v>195000</v>
      </c>
      <c r="L29" s="20">
        <v>42948</v>
      </c>
      <c r="M29" s="20">
        <v>43070</v>
      </c>
      <c r="N29" s="17" t="s">
        <v>45</v>
      </c>
      <c r="O29" s="17" t="s">
        <v>46</v>
      </c>
    </row>
    <row r="30" spans="1:15" ht="88.2" customHeight="1" x14ac:dyDescent="0.3">
      <c r="A30" s="21">
        <v>16</v>
      </c>
      <c r="B30" s="21" t="s">
        <v>105</v>
      </c>
      <c r="C30" s="21" t="s">
        <v>106</v>
      </c>
      <c r="D30" s="18" t="s">
        <v>107</v>
      </c>
      <c r="E30" s="29" t="s">
        <v>109</v>
      </c>
      <c r="F30" s="22">
        <v>112</v>
      </c>
      <c r="G30" s="33" t="s">
        <v>108</v>
      </c>
      <c r="H30" s="22">
        <v>195701</v>
      </c>
      <c r="I30" s="24">
        <v>3401000000</v>
      </c>
      <c r="J30" s="24" t="s">
        <v>26</v>
      </c>
      <c r="K30" s="23">
        <v>3522620</v>
      </c>
      <c r="L30" s="20">
        <v>42979</v>
      </c>
      <c r="M30" s="20">
        <v>43344</v>
      </c>
      <c r="N30" s="17" t="s">
        <v>49</v>
      </c>
      <c r="O30" s="17" t="s">
        <v>50</v>
      </c>
    </row>
    <row r="31" spans="1:15" ht="96.6" customHeight="1" x14ac:dyDescent="0.3">
      <c r="A31" s="16">
        <v>17</v>
      </c>
      <c r="B31" s="30" t="s">
        <v>111</v>
      </c>
      <c r="C31" s="28" t="s">
        <v>110</v>
      </c>
      <c r="D31" s="18" t="s">
        <v>112</v>
      </c>
      <c r="E31" s="29" t="s">
        <v>113</v>
      </c>
      <c r="F31" s="22">
        <v>168</v>
      </c>
      <c r="G31" s="31" t="s">
        <v>114</v>
      </c>
      <c r="H31" s="22">
        <v>188</v>
      </c>
      <c r="I31" s="24">
        <v>3401000000</v>
      </c>
      <c r="J31" s="24" t="s">
        <v>26</v>
      </c>
      <c r="K31" s="23">
        <v>1309796</v>
      </c>
      <c r="L31" s="20">
        <v>42979</v>
      </c>
      <c r="M31" s="20">
        <v>43344</v>
      </c>
      <c r="N31" s="17" t="s">
        <v>49</v>
      </c>
      <c r="O31" s="17" t="s">
        <v>50</v>
      </c>
    </row>
    <row r="32" spans="1:15" ht="84.6" customHeight="1" x14ac:dyDescent="0.3">
      <c r="A32" s="21">
        <v>18</v>
      </c>
      <c r="B32" s="21" t="s">
        <v>116</v>
      </c>
      <c r="C32" s="21" t="s">
        <v>117</v>
      </c>
      <c r="D32" s="18" t="s">
        <v>115</v>
      </c>
      <c r="E32" s="31" t="s">
        <v>118</v>
      </c>
      <c r="F32" s="22">
        <v>792</v>
      </c>
      <c r="G32" s="22" t="s">
        <v>119</v>
      </c>
      <c r="H32" s="22">
        <v>50</v>
      </c>
      <c r="I32" s="24">
        <v>3401000000</v>
      </c>
      <c r="J32" s="24" t="s">
        <v>26</v>
      </c>
      <c r="K32" s="23">
        <v>165000</v>
      </c>
      <c r="L32" s="20">
        <v>42979</v>
      </c>
      <c r="M32" s="20">
        <v>43191</v>
      </c>
      <c r="N32" s="17" t="s">
        <v>49</v>
      </c>
      <c r="O32" s="17" t="s">
        <v>50</v>
      </c>
    </row>
    <row r="33" spans="1:15" ht="98.4" customHeight="1" x14ac:dyDescent="0.3">
      <c r="A33" s="16">
        <v>19</v>
      </c>
      <c r="B33" s="21" t="s">
        <v>116</v>
      </c>
      <c r="C33" s="21" t="s">
        <v>117</v>
      </c>
      <c r="D33" s="18" t="s">
        <v>120</v>
      </c>
      <c r="E33" s="31" t="s">
        <v>118</v>
      </c>
      <c r="F33" s="22">
        <v>792</v>
      </c>
      <c r="G33" s="22" t="s">
        <v>119</v>
      </c>
      <c r="H33" s="22">
        <v>43</v>
      </c>
      <c r="I33" s="24">
        <v>3401000000</v>
      </c>
      <c r="J33" s="24" t="s">
        <v>26</v>
      </c>
      <c r="K33" s="23">
        <v>141900</v>
      </c>
      <c r="L33" s="20">
        <v>42979</v>
      </c>
      <c r="M33" s="20">
        <v>43191</v>
      </c>
      <c r="N33" s="17" t="s">
        <v>49</v>
      </c>
      <c r="O33" s="17" t="s">
        <v>50</v>
      </c>
    </row>
    <row r="34" spans="1:15" ht="87.6" customHeight="1" x14ac:dyDescent="0.3">
      <c r="A34" s="21">
        <v>20</v>
      </c>
      <c r="B34" s="21" t="s">
        <v>121</v>
      </c>
      <c r="C34" s="27" t="s">
        <v>122</v>
      </c>
      <c r="D34" s="18" t="s">
        <v>123</v>
      </c>
      <c r="E34" s="31" t="s">
        <v>124</v>
      </c>
      <c r="F34" s="22">
        <v>362</v>
      </c>
      <c r="G34" s="22" t="s">
        <v>125</v>
      </c>
      <c r="H34" s="22">
        <v>12</v>
      </c>
      <c r="I34" s="24">
        <v>3401000000</v>
      </c>
      <c r="J34" s="24" t="s">
        <v>26</v>
      </c>
      <c r="K34" s="23">
        <v>1075637</v>
      </c>
      <c r="L34" s="20">
        <v>43070</v>
      </c>
      <c r="M34" s="20">
        <v>43435</v>
      </c>
      <c r="N34" s="17" t="s">
        <v>49</v>
      </c>
      <c r="O34" s="17" t="s">
        <v>50</v>
      </c>
    </row>
    <row r="35" spans="1:15" ht="94.5" customHeight="1" x14ac:dyDescent="0.3">
      <c r="A35" s="21">
        <v>21</v>
      </c>
      <c r="B35" s="21" t="s">
        <v>126</v>
      </c>
      <c r="C35" s="21" t="s">
        <v>126</v>
      </c>
      <c r="D35" s="18" t="s">
        <v>127</v>
      </c>
      <c r="E35" s="31" t="s">
        <v>128</v>
      </c>
      <c r="F35" s="22">
        <v>114</v>
      </c>
      <c r="G35" s="31" t="s">
        <v>133</v>
      </c>
      <c r="H35" s="22" t="s">
        <v>131</v>
      </c>
      <c r="I35" s="24">
        <v>3401000000</v>
      </c>
      <c r="J35" s="24" t="s">
        <v>26</v>
      </c>
      <c r="K35" s="23">
        <v>14273741</v>
      </c>
      <c r="L35" s="20">
        <v>42736</v>
      </c>
      <c r="M35" s="20">
        <v>43100</v>
      </c>
      <c r="N35" s="17" t="s">
        <v>100</v>
      </c>
      <c r="O35" s="17" t="s">
        <v>50</v>
      </c>
    </row>
    <row r="36" spans="1:15" ht="102.75" customHeight="1" x14ac:dyDescent="0.3">
      <c r="A36" s="16">
        <v>22</v>
      </c>
      <c r="B36" s="21" t="s">
        <v>126</v>
      </c>
      <c r="C36" s="21" t="s">
        <v>126</v>
      </c>
      <c r="D36" s="18" t="s">
        <v>127</v>
      </c>
      <c r="E36" s="31" t="s">
        <v>128</v>
      </c>
      <c r="F36" s="22">
        <v>114</v>
      </c>
      <c r="G36" s="31" t="s">
        <v>133</v>
      </c>
      <c r="H36" s="22">
        <v>436</v>
      </c>
      <c r="I36" s="24">
        <v>3401000000</v>
      </c>
      <c r="J36" s="24" t="s">
        <v>26</v>
      </c>
      <c r="K36" s="23">
        <v>2633654</v>
      </c>
      <c r="L36" s="20">
        <v>42736</v>
      </c>
      <c r="M36" s="20">
        <v>43100</v>
      </c>
      <c r="N36" s="17" t="s">
        <v>100</v>
      </c>
      <c r="O36" s="17" t="s">
        <v>50</v>
      </c>
    </row>
    <row r="37" spans="1:15" ht="91.2" customHeight="1" x14ac:dyDescent="0.3">
      <c r="A37" s="21">
        <v>23</v>
      </c>
      <c r="B37" s="21" t="s">
        <v>129</v>
      </c>
      <c r="C37" s="21" t="s">
        <v>129</v>
      </c>
      <c r="D37" s="18" t="s">
        <v>130</v>
      </c>
      <c r="E37" s="29" t="s">
        <v>128</v>
      </c>
      <c r="F37" s="22">
        <v>114</v>
      </c>
      <c r="G37" s="31" t="s">
        <v>133</v>
      </c>
      <c r="H37" s="22" t="s">
        <v>132</v>
      </c>
      <c r="I37" s="24">
        <v>3401000000</v>
      </c>
      <c r="J37" s="24" t="s">
        <v>26</v>
      </c>
      <c r="K37" s="23">
        <v>1913015</v>
      </c>
      <c r="L37" s="20">
        <v>42736</v>
      </c>
      <c r="M37" s="20">
        <v>43100</v>
      </c>
      <c r="N37" s="17" t="s">
        <v>100</v>
      </c>
      <c r="O37" s="17" t="s">
        <v>50</v>
      </c>
    </row>
    <row r="38" spans="1:15" s="36" customFormat="1" ht="70.95" customHeight="1" x14ac:dyDescent="0.3">
      <c r="A38" s="21">
        <v>24</v>
      </c>
      <c r="B38" s="21" t="s">
        <v>143</v>
      </c>
      <c r="C38" s="21" t="s">
        <v>143</v>
      </c>
      <c r="D38" s="18" t="s">
        <v>141</v>
      </c>
      <c r="E38" s="29" t="s">
        <v>140</v>
      </c>
      <c r="F38" s="22" t="s">
        <v>160</v>
      </c>
      <c r="G38" s="22" t="s">
        <v>160</v>
      </c>
      <c r="H38" s="22" t="s">
        <v>160</v>
      </c>
      <c r="I38" s="24">
        <v>3401000000</v>
      </c>
      <c r="J38" s="24" t="s">
        <v>26</v>
      </c>
      <c r="K38" s="23">
        <v>5000000</v>
      </c>
      <c r="L38" s="20">
        <v>42796</v>
      </c>
      <c r="M38" s="20">
        <v>43160</v>
      </c>
      <c r="N38" s="17" t="s">
        <v>49</v>
      </c>
      <c r="O38" s="17" t="s">
        <v>50</v>
      </c>
    </row>
    <row r="39" spans="1:15" s="36" customFormat="1" ht="66.599999999999994" customHeight="1" x14ac:dyDescent="0.3">
      <c r="A39" s="21">
        <v>25</v>
      </c>
      <c r="B39" s="21" t="s">
        <v>144</v>
      </c>
      <c r="C39" s="21" t="s">
        <v>144</v>
      </c>
      <c r="D39" s="18" t="s">
        <v>142</v>
      </c>
      <c r="E39" s="29" t="s">
        <v>140</v>
      </c>
      <c r="F39" s="22" t="s">
        <v>160</v>
      </c>
      <c r="G39" s="22" t="s">
        <v>160</v>
      </c>
      <c r="H39" s="22" t="s">
        <v>160</v>
      </c>
      <c r="I39" s="24">
        <v>3401000000</v>
      </c>
      <c r="J39" s="24" t="s">
        <v>26</v>
      </c>
      <c r="K39" s="23">
        <v>5000000</v>
      </c>
      <c r="L39" s="20">
        <v>42796</v>
      </c>
      <c r="M39" s="20">
        <v>43161</v>
      </c>
      <c r="N39" s="17" t="s">
        <v>49</v>
      </c>
      <c r="O39" s="17" t="s">
        <v>50</v>
      </c>
    </row>
    <row r="40" spans="1:15" s="36" customFormat="1" ht="69.75" customHeight="1" x14ac:dyDescent="0.3">
      <c r="A40" s="21">
        <v>26</v>
      </c>
      <c r="B40" s="21" t="s">
        <v>145</v>
      </c>
      <c r="C40" s="21" t="s">
        <v>145</v>
      </c>
      <c r="D40" s="18" t="s">
        <v>146</v>
      </c>
      <c r="E40" s="29" t="s">
        <v>140</v>
      </c>
      <c r="F40" s="22" t="s">
        <v>160</v>
      </c>
      <c r="G40" s="22" t="s">
        <v>160</v>
      </c>
      <c r="H40" s="22" t="s">
        <v>160</v>
      </c>
      <c r="I40" s="24">
        <v>3401000000</v>
      </c>
      <c r="J40" s="24" t="s">
        <v>26</v>
      </c>
      <c r="K40" s="23">
        <v>25000000</v>
      </c>
      <c r="L40" s="20">
        <v>42796</v>
      </c>
      <c r="M40" s="20">
        <v>43162</v>
      </c>
      <c r="N40" s="17" t="s">
        <v>49</v>
      </c>
      <c r="O40" s="17" t="s">
        <v>50</v>
      </c>
    </row>
    <row r="41" spans="1:15" s="36" customFormat="1" ht="72.599999999999994" customHeight="1" x14ac:dyDescent="0.3">
      <c r="A41" s="21">
        <v>27</v>
      </c>
      <c r="B41" s="21" t="s">
        <v>144</v>
      </c>
      <c r="C41" s="21" t="s">
        <v>147</v>
      </c>
      <c r="D41" s="18" t="s">
        <v>148</v>
      </c>
      <c r="E41" s="29" t="s">
        <v>140</v>
      </c>
      <c r="F41" s="22" t="s">
        <v>160</v>
      </c>
      <c r="G41" s="22" t="s">
        <v>160</v>
      </c>
      <c r="H41" s="22" t="s">
        <v>160</v>
      </c>
      <c r="I41" s="24">
        <v>3401000000</v>
      </c>
      <c r="J41" s="24" t="s">
        <v>26</v>
      </c>
      <c r="K41" s="23">
        <v>40000000</v>
      </c>
      <c r="L41" s="20">
        <v>42796</v>
      </c>
      <c r="M41" s="20">
        <v>43163</v>
      </c>
      <c r="N41" s="17" t="s">
        <v>49</v>
      </c>
      <c r="O41" s="17" t="s">
        <v>50</v>
      </c>
    </row>
    <row r="42" spans="1:15" s="36" customFormat="1" ht="69.75" customHeight="1" x14ac:dyDescent="0.3">
      <c r="A42" s="21">
        <v>28</v>
      </c>
      <c r="B42" s="21" t="s">
        <v>147</v>
      </c>
      <c r="C42" s="21" t="s">
        <v>147</v>
      </c>
      <c r="D42" s="18" t="s">
        <v>149</v>
      </c>
      <c r="E42" s="29" t="s">
        <v>140</v>
      </c>
      <c r="F42" s="22" t="s">
        <v>160</v>
      </c>
      <c r="G42" s="22" t="s">
        <v>160</v>
      </c>
      <c r="H42" s="22" t="s">
        <v>160</v>
      </c>
      <c r="I42" s="24">
        <v>3401000000</v>
      </c>
      <c r="J42" s="24" t="s">
        <v>26</v>
      </c>
      <c r="K42" s="23">
        <v>10000000</v>
      </c>
      <c r="L42" s="20">
        <v>42796</v>
      </c>
      <c r="M42" s="20">
        <v>43164</v>
      </c>
      <c r="N42" s="17" t="s">
        <v>49</v>
      </c>
      <c r="O42" s="17" t="s">
        <v>50</v>
      </c>
    </row>
    <row r="43" spans="1:15" s="36" customFormat="1" ht="63.6" customHeight="1" x14ac:dyDescent="0.3">
      <c r="A43" s="21">
        <v>29</v>
      </c>
      <c r="B43" s="21" t="s">
        <v>150</v>
      </c>
      <c r="C43" s="21" t="s">
        <v>150</v>
      </c>
      <c r="D43" s="18" t="s">
        <v>151</v>
      </c>
      <c r="E43" s="29" t="s">
        <v>140</v>
      </c>
      <c r="F43" s="22" t="s">
        <v>160</v>
      </c>
      <c r="G43" s="22" t="s">
        <v>160</v>
      </c>
      <c r="H43" s="22" t="s">
        <v>160</v>
      </c>
      <c r="I43" s="24">
        <v>3401000000</v>
      </c>
      <c r="J43" s="24" t="s">
        <v>26</v>
      </c>
      <c r="K43" s="23">
        <v>4000000</v>
      </c>
      <c r="L43" s="20">
        <v>42796</v>
      </c>
      <c r="M43" s="20">
        <v>43165</v>
      </c>
      <c r="N43" s="17" t="s">
        <v>49</v>
      </c>
      <c r="O43" s="17" t="s">
        <v>50</v>
      </c>
    </row>
    <row r="44" spans="1:15" s="36" customFormat="1" ht="70.5" customHeight="1" x14ac:dyDescent="0.3">
      <c r="A44" s="21">
        <v>30</v>
      </c>
      <c r="B44" s="37" t="s">
        <v>153</v>
      </c>
      <c r="C44" s="21" t="s">
        <v>152</v>
      </c>
      <c r="D44" s="18" t="s">
        <v>154</v>
      </c>
      <c r="E44" s="29" t="s">
        <v>140</v>
      </c>
      <c r="F44" s="22" t="s">
        <v>160</v>
      </c>
      <c r="G44" s="22" t="s">
        <v>160</v>
      </c>
      <c r="H44" s="22" t="s">
        <v>160</v>
      </c>
      <c r="I44" s="24">
        <v>3401000000</v>
      </c>
      <c r="J44" s="24" t="s">
        <v>26</v>
      </c>
      <c r="K44" s="23">
        <v>10000000</v>
      </c>
      <c r="L44" s="20">
        <v>42796</v>
      </c>
      <c r="M44" s="20">
        <v>43166</v>
      </c>
      <c r="N44" s="17" t="s">
        <v>49</v>
      </c>
      <c r="O44" s="17" t="s">
        <v>50</v>
      </c>
    </row>
    <row r="45" spans="1:15" s="36" customFormat="1" ht="64.2" customHeight="1" x14ac:dyDescent="0.3">
      <c r="A45" s="21">
        <v>31</v>
      </c>
      <c r="B45" s="21" t="s">
        <v>152</v>
      </c>
      <c r="C45" s="37" t="s">
        <v>155</v>
      </c>
      <c r="D45" s="18" t="s">
        <v>156</v>
      </c>
      <c r="E45" s="29" t="s">
        <v>140</v>
      </c>
      <c r="F45" s="22" t="s">
        <v>160</v>
      </c>
      <c r="G45" s="22" t="s">
        <v>160</v>
      </c>
      <c r="H45" s="22" t="s">
        <v>160</v>
      </c>
      <c r="I45" s="24">
        <v>3401000000</v>
      </c>
      <c r="J45" s="24" t="s">
        <v>26</v>
      </c>
      <c r="K45" s="23">
        <v>10000000</v>
      </c>
      <c r="L45" s="20">
        <v>42796</v>
      </c>
      <c r="M45" s="20">
        <v>43167</v>
      </c>
      <c r="N45" s="17" t="s">
        <v>49</v>
      </c>
      <c r="O45" s="17" t="s">
        <v>50</v>
      </c>
    </row>
    <row r="46" spans="1:15" s="36" customFormat="1" ht="72.75" customHeight="1" x14ac:dyDescent="0.3">
      <c r="A46" s="21">
        <v>32</v>
      </c>
      <c r="B46" s="21" t="s">
        <v>161</v>
      </c>
      <c r="C46" s="37" t="s">
        <v>161</v>
      </c>
      <c r="D46" s="18" t="s">
        <v>157</v>
      </c>
      <c r="E46" s="29" t="s">
        <v>140</v>
      </c>
      <c r="F46" s="22" t="s">
        <v>160</v>
      </c>
      <c r="G46" s="22" t="s">
        <v>160</v>
      </c>
      <c r="H46" s="22" t="s">
        <v>160</v>
      </c>
      <c r="I46" s="24">
        <v>3401000000</v>
      </c>
      <c r="J46" s="24" t="s">
        <v>26</v>
      </c>
      <c r="K46" s="23">
        <v>5000000</v>
      </c>
      <c r="L46" s="20">
        <v>42796</v>
      </c>
      <c r="M46" s="20">
        <v>43168</v>
      </c>
      <c r="N46" s="17" t="s">
        <v>49</v>
      </c>
      <c r="O46" s="17" t="s">
        <v>50</v>
      </c>
    </row>
    <row r="47" spans="1:15" s="36" customFormat="1" ht="69" customHeight="1" x14ac:dyDescent="0.3">
      <c r="A47" s="21">
        <v>33</v>
      </c>
      <c r="B47" s="21" t="s">
        <v>159</v>
      </c>
      <c r="C47" s="21" t="s">
        <v>159</v>
      </c>
      <c r="D47" s="18" t="s">
        <v>158</v>
      </c>
      <c r="E47" s="29" t="s">
        <v>140</v>
      </c>
      <c r="F47" s="22" t="s">
        <v>160</v>
      </c>
      <c r="G47" s="22" t="s">
        <v>160</v>
      </c>
      <c r="H47" s="22" t="s">
        <v>160</v>
      </c>
      <c r="I47" s="24">
        <v>3401000000</v>
      </c>
      <c r="J47" s="24" t="s">
        <v>26</v>
      </c>
      <c r="K47" s="23">
        <v>10000000</v>
      </c>
      <c r="L47" s="20">
        <v>42796</v>
      </c>
      <c r="M47" s="20">
        <v>43169</v>
      </c>
      <c r="N47" s="17" t="s">
        <v>49</v>
      </c>
      <c r="O47" s="17" t="s">
        <v>50</v>
      </c>
    </row>
    <row r="48" spans="1:15" s="38" customFormat="1" ht="91.8" customHeight="1" x14ac:dyDescent="0.3">
      <c r="A48" s="21">
        <v>34</v>
      </c>
      <c r="B48" s="21" t="s">
        <v>143</v>
      </c>
      <c r="C48" s="21" t="s">
        <v>143</v>
      </c>
      <c r="D48" s="18" t="s">
        <v>141</v>
      </c>
      <c r="E48" s="29" t="s">
        <v>140</v>
      </c>
      <c r="F48" s="22" t="s">
        <v>160</v>
      </c>
      <c r="G48" s="22" t="s">
        <v>160</v>
      </c>
      <c r="H48" s="22" t="s">
        <v>160</v>
      </c>
      <c r="I48" s="24">
        <v>3401000000</v>
      </c>
      <c r="J48" s="24" t="s">
        <v>26</v>
      </c>
      <c r="K48" s="23">
        <v>5000000</v>
      </c>
      <c r="L48" s="20">
        <v>42796</v>
      </c>
      <c r="M48" s="20">
        <v>43160</v>
      </c>
      <c r="N48" s="17" t="s">
        <v>169</v>
      </c>
      <c r="O48" s="17" t="s">
        <v>50</v>
      </c>
    </row>
    <row r="49" spans="1:15" s="38" customFormat="1" ht="83.4" customHeight="1" x14ac:dyDescent="0.3">
      <c r="A49" s="21">
        <v>35</v>
      </c>
      <c r="B49" s="21" t="s">
        <v>144</v>
      </c>
      <c r="C49" s="21" t="s">
        <v>144</v>
      </c>
      <c r="D49" s="18" t="s">
        <v>142</v>
      </c>
      <c r="E49" s="29" t="s">
        <v>140</v>
      </c>
      <c r="F49" s="22" t="s">
        <v>160</v>
      </c>
      <c r="G49" s="22" t="s">
        <v>160</v>
      </c>
      <c r="H49" s="22" t="s">
        <v>160</v>
      </c>
      <c r="I49" s="24">
        <v>3401000000</v>
      </c>
      <c r="J49" s="24" t="s">
        <v>26</v>
      </c>
      <c r="K49" s="23">
        <v>5000000</v>
      </c>
      <c r="L49" s="20">
        <v>42796</v>
      </c>
      <c r="M49" s="20">
        <v>43161</v>
      </c>
      <c r="N49" s="17" t="s">
        <v>169</v>
      </c>
      <c r="O49" s="17" t="s">
        <v>50</v>
      </c>
    </row>
    <row r="50" spans="1:15" s="38" customFormat="1" ht="81.599999999999994" customHeight="1" x14ac:dyDescent="0.3">
      <c r="A50" s="21">
        <v>36</v>
      </c>
      <c r="B50" s="21" t="s">
        <v>145</v>
      </c>
      <c r="C50" s="21" t="s">
        <v>145</v>
      </c>
      <c r="D50" s="18" t="s">
        <v>146</v>
      </c>
      <c r="E50" s="29" t="s">
        <v>140</v>
      </c>
      <c r="F50" s="22" t="s">
        <v>160</v>
      </c>
      <c r="G50" s="22" t="s">
        <v>160</v>
      </c>
      <c r="H50" s="22" t="s">
        <v>160</v>
      </c>
      <c r="I50" s="24">
        <v>3401000000</v>
      </c>
      <c r="J50" s="24" t="s">
        <v>26</v>
      </c>
      <c r="K50" s="23">
        <v>25000000</v>
      </c>
      <c r="L50" s="20">
        <v>42796</v>
      </c>
      <c r="M50" s="20">
        <v>43162</v>
      </c>
      <c r="N50" s="17" t="s">
        <v>169</v>
      </c>
      <c r="O50" s="17" t="s">
        <v>50</v>
      </c>
    </row>
    <row r="51" spans="1:15" s="38" customFormat="1" ht="84.6" customHeight="1" x14ac:dyDescent="0.3">
      <c r="A51" s="21">
        <v>37</v>
      </c>
      <c r="B51" s="21" t="s">
        <v>144</v>
      </c>
      <c r="C51" s="21" t="s">
        <v>147</v>
      </c>
      <c r="D51" s="18" t="s">
        <v>148</v>
      </c>
      <c r="E51" s="29" t="s">
        <v>140</v>
      </c>
      <c r="F51" s="22" t="s">
        <v>160</v>
      </c>
      <c r="G51" s="22" t="s">
        <v>160</v>
      </c>
      <c r="H51" s="22" t="s">
        <v>160</v>
      </c>
      <c r="I51" s="24">
        <v>3401000000</v>
      </c>
      <c r="J51" s="24" t="s">
        <v>26</v>
      </c>
      <c r="K51" s="23">
        <v>40000000</v>
      </c>
      <c r="L51" s="20">
        <v>42796</v>
      </c>
      <c r="M51" s="20">
        <v>43163</v>
      </c>
      <c r="N51" s="17" t="s">
        <v>169</v>
      </c>
      <c r="O51" s="17" t="s">
        <v>50</v>
      </c>
    </row>
    <row r="52" spans="1:15" s="38" customFormat="1" ht="82.2" customHeight="1" x14ac:dyDescent="0.3">
      <c r="A52" s="21">
        <v>38</v>
      </c>
      <c r="B52" s="21" t="s">
        <v>147</v>
      </c>
      <c r="C52" s="21" t="s">
        <v>147</v>
      </c>
      <c r="D52" s="18" t="s">
        <v>149</v>
      </c>
      <c r="E52" s="29" t="s">
        <v>140</v>
      </c>
      <c r="F52" s="22" t="s">
        <v>160</v>
      </c>
      <c r="G52" s="22" t="s">
        <v>160</v>
      </c>
      <c r="H52" s="22" t="s">
        <v>160</v>
      </c>
      <c r="I52" s="24">
        <v>3401000000</v>
      </c>
      <c r="J52" s="24" t="s">
        <v>26</v>
      </c>
      <c r="K52" s="23">
        <v>10000000</v>
      </c>
      <c r="L52" s="20">
        <v>42796</v>
      </c>
      <c r="M52" s="20">
        <v>43164</v>
      </c>
      <c r="N52" s="17" t="s">
        <v>169</v>
      </c>
      <c r="O52" s="17" t="s">
        <v>50</v>
      </c>
    </row>
    <row r="53" spans="1:15" s="38" customFormat="1" ht="90.6" customHeight="1" x14ac:dyDescent="0.3">
      <c r="A53" s="21">
        <v>39</v>
      </c>
      <c r="B53" s="21" t="s">
        <v>150</v>
      </c>
      <c r="C53" s="21" t="s">
        <v>150</v>
      </c>
      <c r="D53" s="18" t="s">
        <v>151</v>
      </c>
      <c r="E53" s="29" t="s">
        <v>140</v>
      </c>
      <c r="F53" s="22" t="s">
        <v>160</v>
      </c>
      <c r="G53" s="22" t="s">
        <v>160</v>
      </c>
      <c r="H53" s="22" t="s">
        <v>160</v>
      </c>
      <c r="I53" s="24">
        <v>3401000000</v>
      </c>
      <c r="J53" s="24" t="s">
        <v>26</v>
      </c>
      <c r="K53" s="23">
        <v>4000000</v>
      </c>
      <c r="L53" s="20">
        <v>42796</v>
      </c>
      <c r="M53" s="20">
        <v>43165</v>
      </c>
      <c r="N53" s="17" t="s">
        <v>169</v>
      </c>
      <c r="O53" s="17" t="s">
        <v>50</v>
      </c>
    </row>
    <row r="54" spans="1:15" s="38" customFormat="1" ht="81.599999999999994" customHeight="1" x14ac:dyDescent="0.3">
      <c r="A54" s="21">
        <v>40</v>
      </c>
      <c r="B54" s="37" t="s">
        <v>153</v>
      </c>
      <c r="C54" s="21" t="s">
        <v>152</v>
      </c>
      <c r="D54" s="18" t="s">
        <v>154</v>
      </c>
      <c r="E54" s="29" t="s">
        <v>140</v>
      </c>
      <c r="F54" s="22" t="s">
        <v>160</v>
      </c>
      <c r="G54" s="22" t="s">
        <v>160</v>
      </c>
      <c r="H54" s="22" t="s">
        <v>160</v>
      </c>
      <c r="I54" s="24">
        <v>3401000000</v>
      </c>
      <c r="J54" s="24" t="s">
        <v>26</v>
      </c>
      <c r="K54" s="23">
        <v>10000000</v>
      </c>
      <c r="L54" s="20">
        <v>42796</v>
      </c>
      <c r="M54" s="20">
        <v>43166</v>
      </c>
      <c r="N54" s="17" t="s">
        <v>169</v>
      </c>
      <c r="O54" s="17" t="s">
        <v>50</v>
      </c>
    </row>
    <row r="55" spans="1:15" s="38" customFormat="1" ht="79.2" customHeight="1" x14ac:dyDescent="0.3">
      <c r="A55" s="21">
        <v>41</v>
      </c>
      <c r="B55" s="21" t="s">
        <v>152</v>
      </c>
      <c r="C55" s="37" t="s">
        <v>155</v>
      </c>
      <c r="D55" s="18" t="s">
        <v>156</v>
      </c>
      <c r="E55" s="29" t="s">
        <v>140</v>
      </c>
      <c r="F55" s="22" t="s">
        <v>160</v>
      </c>
      <c r="G55" s="22" t="s">
        <v>160</v>
      </c>
      <c r="H55" s="22" t="s">
        <v>160</v>
      </c>
      <c r="I55" s="24">
        <v>3401000000</v>
      </c>
      <c r="J55" s="24" t="s">
        <v>26</v>
      </c>
      <c r="K55" s="23">
        <v>10000000</v>
      </c>
      <c r="L55" s="20">
        <v>42796</v>
      </c>
      <c r="M55" s="20">
        <v>43167</v>
      </c>
      <c r="N55" s="17" t="s">
        <v>169</v>
      </c>
      <c r="O55" s="17" t="s">
        <v>50</v>
      </c>
    </row>
    <row r="56" spans="1:15" s="38" customFormat="1" ht="93.6" customHeight="1" x14ac:dyDescent="0.3">
      <c r="A56" s="21">
        <v>42</v>
      </c>
      <c r="B56" s="21" t="s">
        <v>161</v>
      </c>
      <c r="C56" s="37" t="s">
        <v>161</v>
      </c>
      <c r="D56" s="18" t="s">
        <v>157</v>
      </c>
      <c r="E56" s="29" t="s">
        <v>140</v>
      </c>
      <c r="F56" s="22" t="s">
        <v>160</v>
      </c>
      <c r="G56" s="22" t="s">
        <v>160</v>
      </c>
      <c r="H56" s="22" t="s">
        <v>160</v>
      </c>
      <c r="I56" s="24">
        <v>3401000000</v>
      </c>
      <c r="J56" s="24" t="s">
        <v>26</v>
      </c>
      <c r="K56" s="23">
        <v>5000000</v>
      </c>
      <c r="L56" s="20">
        <v>42796</v>
      </c>
      <c r="M56" s="20">
        <v>43168</v>
      </c>
      <c r="N56" s="17" t="s">
        <v>169</v>
      </c>
      <c r="O56" s="17" t="s">
        <v>50</v>
      </c>
    </row>
    <row r="57" spans="1:15" s="38" customFormat="1" ht="79.2" customHeight="1" x14ac:dyDescent="0.3">
      <c r="A57" s="21">
        <v>43</v>
      </c>
      <c r="B57" s="21" t="s">
        <v>159</v>
      </c>
      <c r="C57" s="21" t="s">
        <v>159</v>
      </c>
      <c r="D57" s="18" t="s">
        <v>158</v>
      </c>
      <c r="E57" s="29" t="s">
        <v>140</v>
      </c>
      <c r="F57" s="22" t="s">
        <v>160</v>
      </c>
      <c r="G57" s="22" t="s">
        <v>160</v>
      </c>
      <c r="H57" s="22" t="s">
        <v>160</v>
      </c>
      <c r="I57" s="24">
        <v>3401000000</v>
      </c>
      <c r="J57" s="24" t="s">
        <v>26</v>
      </c>
      <c r="K57" s="23">
        <v>10000000</v>
      </c>
      <c r="L57" s="20">
        <v>42796</v>
      </c>
      <c r="M57" s="20">
        <v>43169</v>
      </c>
      <c r="N57" s="17" t="s">
        <v>169</v>
      </c>
      <c r="O57" s="17" t="s">
        <v>50</v>
      </c>
    </row>
    <row r="58" spans="1:15" ht="84" customHeight="1" x14ac:dyDescent="0.3">
      <c r="A58" s="45" t="s">
        <v>35</v>
      </c>
      <c r="B58" s="45"/>
      <c r="C58" s="45"/>
      <c r="D58" s="45"/>
      <c r="E58" s="45"/>
      <c r="F58" s="45"/>
      <c r="G58" s="45"/>
      <c r="H58" s="45"/>
      <c r="I58" s="45"/>
      <c r="J58" s="45"/>
      <c r="K58" s="45"/>
      <c r="L58" s="45"/>
      <c r="M58" s="45"/>
      <c r="N58" s="45"/>
      <c r="O58" s="45"/>
    </row>
    <row r="59" spans="1:15" ht="37.5" customHeight="1" x14ac:dyDescent="0.3">
      <c r="A59" s="44" t="s">
        <v>34</v>
      </c>
      <c r="B59" s="44"/>
      <c r="C59" s="44"/>
      <c r="D59" s="44"/>
      <c r="E59" s="44"/>
      <c r="F59" s="44"/>
      <c r="G59" s="44"/>
      <c r="H59" s="44"/>
      <c r="I59" s="44"/>
      <c r="J59" s="44"/>
      <c r="K59" s="44"/>
      <c r="L59" s="44"/>
      <c r="M59" s="44"/>
      <c r="N59" s="44"/>
      <c r="O59" s="44"/>
    </row>
    <row r="60" spans="1:15" ht="34.5" customHeight="1" x14ac:dyDescent="0.3">
      <c r="A60" s="40" t="s">
        <v>0</v>
      </c>
      <c r="B60" s="40"/>
      <c r="C60" s="40"/>
      <c r="D60" s="40"/>
      <c r="E60" s="40"/>
      <c r="F60" s="40" t="s">
        <v>30</v>
      </c>
      <c r="G60" s="40"/>
      <c r="H60" s="40"/>
      <c r="I60" s="40"/>
      <c r="J60" s="40"/>
      <c r="K60" s="40"/>
      <c r="L60" s="40"/>
      <c r="M60" s="40"/>
      <c r="N60" s="40"/>
      <c r="O60" s="40"/>
    </row>
    <row r="61" spans="1:15" ht="19.5" customHeight="1" x14ac:dyDescent="0.3">
      <c r="A61" s="40" t="s">
        <v>1</v>
      </c>
      <c r="B61" s="40"/>
      <c r="C61" s="40"/>
      <c r="D61" s="40"/>
      <c r="E61" s="40"/>
      <c r="F61" s="40" t="s">
        <v>31</v>
      </c>
      <c r="G61" s="40"/>
      <c r="H61" s="40"/>
      <c r="I61" s="40"/>
      <c r="J61" s="40"/>
      <c r="K61" s="40"/>
      <c r="L61" s="40"/>
      <c r="M61" s="40"/>
      <c r="N61" s="40"/>
      <c r="O61" s="40"/>
    </row>
    <row r="62" spans="1:15" ht="18.75" customHeight="1" x14ac:dyDescent="0.3">
      <c r="A62" s="40" t="s">
        <v>2</v>
      </c>
      <c r="B62" s="40"/>
      <c r="C62" s="40"/>
      <c r="D62" s="40"/>
      <c r="E62" s="40"/>
      <c r="F62" s="40" t="s">
        <v>32</v>
      </c>
      <c r="G62" s="40"/>
      <c r="H62" s="40"/>
      <c r="I62" s="40"/>
      <c r="J62" s="40"/>
      <c r="K62" s="40"/>
      <c r="L62" s="40"/>
      <c r="M62" s="40"/>
      <c r="N62" s="40"/>
      <c r="O62" s="40"/>
    </row>
    <row r="63" spans="1:15" ht="16.5" customHeight="1" x14ac:dyDescent="0.3">
      <c r="A63" s="40" t="s">
        <v>3</v>
      </c>
      <c r="B63" s="40"/>
      <c r="C63" s="40"/>
      <c r="D63" s="40"/>
      <c r="E63" s="40"/>
      <c r="F63" s="41" t="s">
        <v>33</v>
      </c>
      <c r="G63" s="40"/>
      <c r="H63" s="40"/>
      <c r="I63" s="40"/>
      <c r="J63" s="40"/>
      <c r="K63" s="40"/>
      <c r="L63" s="40"/>
      <c r="M63" s="40"/>
      <c r="N63" s="40"/>
      <c r="O63" s="40"/>
    </row>
    <row r="64" spans="1:15" ht="19.5" customHeight="1" x14ac:dyDescent="0.3">
      <c r="A64" s="40" t="s">
        <v>4</v>
      </c>
      <c r="B64" s="40"/>
      <c r="C64" s="40"/>
      <c r="D64" s="40"/>
      <c r="E64" s="40"/>
      <c r="F64" s="40">
        <v>2311151510</v>
      </c>
      <c r="G64" s="40"/>
      <c r="H64" s="40"/>
      <c r="I64" s="40"/>
      <c r="J64" s="40"/>
      <c r="K64" s="40"/>
      <c r="L64" s="40"/>
      <c r="M64" s="40"/>
      <c r="N64" s="40"/>
      <c r="O64" s="40"/>
    </row>
    <row r="65" spans="1:15" ht="18" customHeight="1" x14ac:dyDescent="0.3">
      <c r="A65" s="40" t="s">
        <v>5</v>
      </c>
      <c r="B65" s="40"/>
      <c r="C65" s="40"/>
      <c r="D65" s="40"/>
      <c r="E65" s="40"/>
      <c r="F65" s="40">
        <v>231101001</v>
      </c>
      <c r="G65" s="40"/>
      <c r="H65" s="40"/>
      <c r="I65" s="40"/>
      <c r="J65" s="40"/>
      <c r="K65" s="40"/>
      <c r="L65" s="40"/>
      <c r="M65" s="40"/>
      <c r="N65" s="40"/>
      <c r="O65" s="40"/>
    </row>
    <row r="66" spans="1:15" ht="16.5" customHeight="1" x14ac:dyDescent="0.3">
      <c r="A66" s="40" t="s">
        <v>6</v>
      </c>
      <c r="B66" s="40"/>
      <c r="C66" s="40"/>
      <c r="D66" s="40"/>
      <c r="E66" s="40"/>
      <c r="F66" s="40">
        <v>3401370000</v>
      </c>
      <c r="G66" s="40"/>
      <c r="H66" s="40"/>
      <c r="I66" s="40"/>
      <c r="J66" s="40"/>
      <c r="K66" s="40"/>
      <c r="L66" s="40"/>
      <c r="M66" s="40"/>
      <c r="N66" s="40"/>
      <c r="O66" s="40"/>
    </row>
    <row r="67" spans="1:15" ht="17.399999999999999" customHeight="1" x14ac:dyDescent="0.3"/>
    <row r="68" spans="1:15" ht="29.4" customHeight="1" x14ac:dyDescent="0.3">
      <c r="A68" s="42" t="s">
        <v>7</v>
      </c>
      <c r="B68" s="42" t="s">
        <v>8</v>
      </c>
      <c r="C68" s="42" t="s">
        <v>9</v>
      </c>
      <c r="D68" s="43" t="s">
        <v>10</v>
      </c>
      <c r="E68" s="43"/>
      <c r="F68" s="43"/>
      <c r="G68" s="43"/>
      <c r="H68" s="43"/>
      <c r="I68" s="43"/>
      <c r="J68" s="43"/>
      <c r="K68" s="43"/>
      <c r="L68" s="43"/>
      <c r="M68" s="43"/>
      <c r="N68" s="43" t="s">
        <v>11</v>
      </c>
      <c r="O68" s="43" t="s">
        <v>12</v>
      </c>
    </row>
    <row r="69" spans="1:15" ht="72.75" customHeight="1" x14ac:dyDescent="0.3">
      <c r="A69" s="42"/>
      <c r="B69" s="42"/>
      <c r="C69" s="42"/>
      <c r="D69" s="43" t="s">
        <v>13</v>
      </c>
      <c r="E69" s="43" t="s">
        <v>14</v>
      </c>
      <c r="F69" s="43" t="s">
        <v>15</v>
      </c>
      <c r="G69" s="43"/>
      <c r="H69" s="43" t="s">
        <v>16</v>
      </c>
      <c r="I69" s="43" t="s">
        <v>17</v>
      </c>
      <c r="J69" s="43"/>
      <c r="K69" s="43" t="s">
        <v>18</v>
      </c>
      <c r="L69" s="43" t="s">
        <v>19</v>
      </c>
      <c r="M69" s="43"/>
      <c r="N69" s="43"/>
      <c r="O69" s="43"/>
    </row>
    <row r="70" spans="1:15" ht="71.25" customHeight="1" x14ac:dyDescent="0.3">
      <c r="A70" s="42"/>
      <c r="B70" s="42"/>
      <c r="C70" s="42"/>
      <c r="D70" s="43"/>
      <c r="E70" s="43"/>
      <c r="F70" s="3" t="s">
        <v>20</v>
      </c>
      <c r="G70" s="3" t="s">
        <v>21</v>
      </c>
      <c r="H70" s="43"/>
      <c r="I70" s="4" t="s">
        <v>22</v>
      </c>
      <c r="J70" s="3" t="s">
        <v>21</v>
      </c>
      <c r="K70" s="43"/>
      <c r="L70" s="5" t="s">
        <v>23</v>
      </c>
      <c r="M70" s="5" t="s">
        <v>24</v>
      </c>
      <c r="N70" s="43"/>
      <c r="O70" s="5" t="s">
        <v>25</v>
      </c>
    </row>
    <row r="71" spans="1:15" ht="22.2" customHeight="1" x14ac:dyDescent="0.3">
      <c r="A71" s="5">
        <v>1</v>
      </c>
      <c r="B71" s="5">
        <f>A71+1</f>
        <v>2</v>
      </c>
      <c r="C71" s="5">
        <f t="shared" ref="C71:J71" si="1">B71+1</f>
        <v>3</v>
      </c>
      <c r="D71" s="5">
        <f t="shared" si="1"/>
        <v>4</v>
      </c>
      <c r="E71" s="5">
        <f t="shared" si="1"/>
        <v>5</v>
      </c>
      <c r="F71" s="5">
        <f t="shared" si="1"/>
        <v>6</v>
      </c>
      <c r="G71" s="5">
        <f t="shared" si="1"/>
        <v>7</v>
      </c>
      <c r="H71" s="5">
        <f t="shared" si="1"/>
        <v>8</v>
      </c>
      <c r="I71" s="6">
        <f t="shared" si="1"/>
        <v>9</v>
      </c>
      <c r="J71" s="5">
        <f t="shared" si="1"/>
        <v>10</v>
      </c>
      <c r="K71" s="5">
        <v>11</v>
      </c>
      <c r="L71" s="5">
        <f t="shared" ref="L71:O71" si="2">K71+1</f>
        <v>12</v>
      </c>
      <c r="M71" s="5">
        <f t="shared" si="2"/>
        <v>13</v>
      </c>
      <c r="N71" s="5">
        <f t="shared" si="2"/>
        <v>14</v>
      </c>
      <c r="O71" s="5">
        <f t="shared" si="2"/>
        <v>15</v>
      </c>
    </row>
    <row r="72" spans="1:15" ht="40.200000000000003" customHeight="1" x14ac:dyDescent="0.3">
      <c r="A72" s="49" t="s">
        <v>27</v>
      </c>
      <c r="B72" s="50"/>
      <c r="C72" s="50"/>
      <c r="D72" s="50"/>
      <c r="E72" s="9"/>
      <c r="F72" s="10"/>
      <c r="G72" s="10"/>
      <c r="H72" s="10"/>
      <c r="I72" s="11"/>
      <c r="J72" s="9"/>
      <c r="K72" s="9"/>
      <c r="L72" s="9"/>
      <c r="M72" s="9"/>
      <c r="N72" s="10"/>
      <c r="O72" s="10"/>
    </row>
    <row r="73" spans="1:15" ht="17.399999999999999" x14ac:dyDescent="0.3">
      <c r="A73" s="51" t="s">
        <v>170</v>
      </c>
      <c r="B73" s="51"/>
      <c r="C73" s="51"/>
      <c r="D73" s="51"/>
      <c r="E73" s="51"/>
      <c r="F73" s="51"/>
      <c r="G73" s="51"/>
      <c r="H73" s="51"/>
      <c r="I73" s="51"/>
      <c r="J73" s="51"/>
      <c r="K73" s="51"/>
      <c r="L73" s="51"/>
      <c r="M73" s="51"/>
      <c r="N73" s="51"/>
      <c r="O73" s="51"/>
    </row>
    <row r="74" spans="1:15" x14ac:dyDescent="0.3">
      <c r="E74" s="12" t="s">
        <v>28</v>
      </c>
      <c r="J74" s="13"/>
    </row>
    <row r="75" spans="1:15" x14ac:dyDescent="0.3">
      <c r="I75" s="1"/>
    </row>
    <row r="76" spans="1:15" ht="22.95" customHeight="1" x14ac:dyDescent="0.3">
      <c r="A76" s="46" t="s">
        <v>37</v>
      </c>
      <c r="B76" s="46"/>
      <c r="I76" s="1"/>
    </row>
    <row r="77" spans="1:15" ht="16.95" customHeight="1" x14ac:dyDescent="0.3">
      <c r="A77" s="47" t="s">
        <v>36</v>
      </c>
      <c r="B77" s="47"/>
      <c r="C77" s="48" t="s">
        <v>32</v>
      </c>
      <c r="D77" s="48"/>
      <c r="I77" s="1"/>
    </row>
    <row r="78" spans="1:15" ht="38.25" customHeight="1" x14ac:dyDescent="0.3">
      <c r="I78" s="1"/>
    </row>
    <row r="79" spans="1:15" ht="53.4" customHeight="1" x14ac:dyDescent="0.3">
      <c r="I79" s="1"/>
    </row>
    <row r="80" spans="1:15" ht="58.5" customHeight="1" x14ac:dyDescent="0.3">
      <c r="I80" s="1"/>
    </row>
    <row r="81" spans="1:15" ht="43.5" customHeight="1" x14ac:dyDescent="0.3">
      <c r="I81" s="1"/>
    </row>
    <row r="82" spans="1:15" x14ac:dyDescent="0.3">
      <c r="I82" s="1"/>
    </row>
    <row r="83" spans="1:15" x14ac:dyDescent="0.3">
      <c r="I83" s="1"/>
    </row>
    <row r="84" spans="1:15" x14ac:dyDescent="0.3">
      <c r="I84" s="1"/>
    </row>
    <row r="85" spans="1:15" ht="61.5" customHeight="1" x14ac:dyDescent="0.3">
      <c r="I85" s="1"/>
    </row>
    <row r="86" spans="1:15" s="14" customFormat="1" ht="42" customHeight="1" x14ac:dyDescent="0.3">
      <c r="A86" s="1"/>
      <c r="B86" s="1"/>
      <c r="C86" s="1"/>
      <c r="D86" s="1"/>
      <c r="E86" s="1"/>
      <c r="F86" s="1"/>
      <c r="G86" s="1"/>
      <c r="H86" s="1"/>
      <c r="I86" s="1"/>
      <c r="J86" s="1"/>
      <c r="K86" s="1"/>
      <c r="L86" s="1"/>
      <c r="M86" s="1"/>
      <c r="N86" s="1"/>
      <c r="O86" s="1"/>
    </row>
    <row r="87" spans="1:15" ht="54" customHeight="1" x14ac:dyDescent="0.3">
      <c r="I87" s="1"/>
    </row>
    <row r="88" spans="1:15" x14ac:dyDescent="0.3">
      <c r="I88" s="1"/>
    </row>
    <row r="89" spans="1:15" ht="51.75" customHeight="1" x14ac:dyDescent="0.3">
      <c r="I89" s="1"/>
    </row>
    <row r="90" spans="1:15" ht="133.5" customHeight="1" x14ac:dyDescent="0.3">
      <c r="I90" s="1"/>
    </row>
    <row r="91" spans="1:15" x14ac:dyDescent="0.3">
      <c r="I91" s="1"/>
    </row>
    <row r="92" spans="1:15" ht="56.25" customHeight="1" x14ac:dyDescent="0.3">
      <c r="I92" s="1"/>
    </row>
    <row r="93" spans="1:15" ht="45.75" customHeight="1" x14ac:dyDescent="0.3">
      <c r="I93" s="1"/>
    </row>
    <row r="94" spans="1:15" ht="74.25" customHeight="1" x14ac:dyDescent="0.3">
      <c r="I94" s="1"/>
    </row>
    <row r="95" spans="1:15" x14ac:dyDescent="0.3">
      <c r="I95" s="1"/>
    </row>
    <row r="96" spans="1:15" x14ac:dyDescent="0.3">
      <c r="I96" s="1"/>
    </row>
    <row r="97" spans="9:9" x14ac:dyDescent="0.3">
      <c r="I97" s="1"/>
    </row>
    <row r="98" spans="9:9" x14ac:dyDescent="0.3">
      <c r="I98" s="1"/>
    </row>
    <row r="99" spans="9:9" x14ac:dyDescent="0.3">
      <c r="I99" s="1"/>
    </row>
    <row r="100" spans="9:9" x14ac:dyDescent="0.3">
      <c r="I100" s="1"/>
    </row>
    <row r="101" spans="9:9" x14ac:dyDescent="0.3">
      <c r="I101" s="1"/>
    </row>
    <row r="102" spans="9:9" x14ac:dyDescent="0.3">
      <c r="I102" s="1"/>
    </row>
    <row r="103" spans="9:9" x14ac:dyDescent="0.3">
      <c r="I103" s="1"/>
    </row>
    <row r="104" spans="9:9" x14ac:dyDescent="0.3">
      <c r="I104" s="1"/>
    </row>
    <row r="105" spans="9:9" x14ac:dyDescent="0.3">
      <c r="I105" s="1"/>
    </row>
    <row r="106" spans="9:9" x14ac:dyDescent="0.3">
      <c r="I106" s="1"/>
    </row>
    <row r="107" spans="9:9" ht="43.5" customHeight="1" x14ac:dyDescent="0.3">
      <c r="I107" s="1"/>
    </row>
    <row r="108" spans="9:9" x14ac:dyDescent="0.3">
      <c r="I108" s="1"/>
    </row>
    <row r="109" spans="9:9" x14ac:dyDescent="0.3">
      <c r="I109" s="1"/>
    </row>
    <row r="110" spans="9:9" ht="54.75" customHeight="1" x14ac:dyDescent="0.3">
      <c r="I110" s="1"/>
    </row>
    <row r="111" spans="9:9" ht="41.25" customHeight="1" x14ac:dyDescent="0.3">
      <c r="I111" s="1"/>
    </row>
    <row r="112" spans="9:9" ht="44.25" customHeight="1" x14ac:dyDescent="0.3">
      <c r="I112" s="1"/>
    </row>
    <row r="113" spans="9:9" x14ac:dyDescent="0.3">
      <c r="I113" s="1"/>
    </row>
    <row r="114" spans="9:9" x14ac:dyDescent="0.3">
      <c r="I114" s="1"/>
    </row>
    <row r="115" spans="9:9" x14ac:dyDescent="0.3">
      <c r="I115" s="1"/>
    </row>
    <row r="116" spans="9:9" x14ac:dyDescent="0.3">
      <c r="I116" s="1"/>
    </row>
    <row r="117" spans="9:9" x14ac:dyDescent="0.3">
      <c r="I117" s="1"/>
    </row>
    <row r="118" spans="9:9" x14ac:dyDescent="0.3">
      <c r="I118" s="1"/>
    </row>
    <row r="119" spans="9:9" x14ac:dyDescent="0.3">
      <c r="I119" s="1"/>
    </row>
    <row r="120" spans="9:9" x14ac:dyDescent="0.3">
      <c r="I120" s="1"/>
    </row>
    <row r="121" spans="9:9" x14ac:dyDescent="0.3">
      <c r="I121" s="1"/>
    </row>
    <row r="122" spans="9:9" x14ac:dyDescent="0.3">
      <c r="I122" s="1"/>
    </row>
    <row r="123" spans="9:9" x14ac:dyDescent="0.3">
      <c r="I123" s="1"/>
    </row>
    <row r="124" spans="9:9" x14ac:dyDescent="0.3">
      <c r="I124" s="1"/>
    </row>
    <row r="125" spans="9:9" x14ac:dyDescent="0.3">
      <c r="I125" s="1"/>
    </row>
    <row r="126" spans="9:9" x14ac:dyDescent="0.3">
      <c r="I126" s="1"/>
    </row>
    <row r="127" spans="9:9" ht="42.75" customHeight="1" x14ac:dyDescent="0.3">
      <c r="I127" s="1"/>
    </row>
    <row r="128" spans="9:9" x14ac:dyDescent="0.3">
      <c r="I128" s="1"/>
    </row>
    <row r="129" spans="9:9" x14ac:dyDescent="0.3">
      <c r="I129" s="1"/>
    </row>
    <row r="130" spans="9:9" x14ac:dyDescent="0.3">
      <c r="I130" s="1"/>
    </row>
    <row r="143" spans="9:9" ht="57.75" customHeight="1" x14ac:dyDescent="0.3"/>
    <row r="144" spans="9:9" ht="55.5" customHeight="1" x14ac:dyDescent="0.3"/>
    <row r="145" ht="45" customHeight="1" x14ac:dyDescent="0.3"/>
    <row r="146" ht="46.5" customHeight="1" x14ac:dyDescent="0.3"/>
    <row r="175" ht="42" customHeight="1" x14ac:dyDescent="0.3"/>
    <row r="179" ht="40.5" customHeight="1" x14ac:dyDescent="0.3"/>
    <row r="180" ht="47.25" customHeight="1" x14ac:dyDescent="0.3"/>
    <row r="182" ht="24.75" customHeight="1" x14ac:dyDescent="0.3"/>
    <row r="875" spans="11:11" x14ac:dyDescent="0.3">
      <c r="K875" s="15"/>
    </row>
    <row r="876" spans="11:11" x14ac:dyDescent="0.3">
      <c r="K876" s="15"/>
    </row>
    <row r="937" spans="10:11" x14ac:dyDescent="0.3">
      <c r="J937" s="15"/>
      <c r="K937" s="15"/>
    </row>
  </sheetData>
  <mergeCells count="63">
    <mergeCell ref="K69:K70"/>
    <mergeCell ref="A76:B76"/>
    <mergeCell ref="A77:B77"/>
    <mergeCell ref="C77:D77"/>
    <mergeCell ref="A72:D72"/>
    <mergeCell ref="A73:O73"/>
    <mergeCell ref="A65:E65"/>
    <mergeCell ref="F65:O65"/>
    <mergeCell ref="A66:E66"/>
    <mergeCell ref="F66:O66"/>
    <mergeCell ref="A68:A70"/>
    <mergeCell ref="B68:B70"/>
    <mergeCell ref="C68:C70"/>
    <mergeCell ref="D68:M68"/>
    <mergeCell ref="N68:N70"/>
    <mergeCell ref="O68:O69"/>
    <mergeCell ref="L69:M69"/>
    <mergeCell ref="D69:D70"/>
    <mergeCell ref="E69:E70"/>
    <mergeCell ref="F69:G69"/>
    <mergeCell ref="H69:H70"/>
    <mergeCell ref="I69:J69"/>
    <mergeCell ref="A62:E62"/>
    <mergeCell ref="F62:O62"/>
    <mergeCell ref="A63:E63"/>
    <mergeCell ref="F63:O63"/>
    <mergeCell ref="A64:E64"/>
    <mergeCell ref="F64:O64"/>
    <mergeCell ref="A61:E61"/>
    <mergeCell ref="F61:O61"/>
    <mergeCell ref="L12:M12"/>
    <mergeCell ref="D12:D13"/>
    <mergeCell ref="E12:E13"/>
    <mergeCell ref="F12:G12"/>
    <mergeCell ref="H12:H13"/>
    <mergeCell ref="I12:J12"/>
    <mergeCell ref="K12:K13"/>
    <mergeCell ref="A59:O59"/>
    <mergeCell ref="A58:O58"/>
    <mergeCell ref="A60:E60"/>
    <mergeCell ref="F60:O60"/>
    <mergeCell ref="A8:E8"/>
    <mergeCell ref="F8:O8"/>
    <mergeCell ref="A9:E9"/>
    <mergeCell ref="F9:O9"/>
    <mergeCell ref="A11:A13"/>
    <mergeCell ref="B11:B13"/>
    <mergeCell ref="C11:C13"/>
    <mergeCell ref="D11:M11"/>
    <mergeCell ref="N11:N13"/>
    <mergeCell ref="O11:O12"/>
    <mergeCell ref="A5:E5"/>
    <mergeCell ref="F5:O5"/>
    <mergeCell ref="A6:E6"/>
    <mergeCell ref="F6:O6"/>
    <mergeCell ref="A7:E7"/>
    <mergeCell ref="F7:O7"/>
    <mergeCell ref="A1:O1"/>
    <mergeCell ref="A2:O2"/>
    <mergeCell ref="A3:E3"/>
    <mergeCell ref="F3:O3"/>
    <mergeCell ref="A4:E4"/>
    <mergeCell ref="F4:O4"/>
  </mergeCells>
  <hyperlinks>
    <hyperlink ref="F6" r:id="rId1"/>
    <hyperlink ref="F63" r:id="rId2"/>
  </hyperlinks>
  <pageMargins left="0.98425196850393704" right="0.39370078740157483" top="0.35433070866141736" bottom="0.39370078740157483" header="0.31496062992125984" footer="0"/>
  <pageSetup paperSize="9" scale="52"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2017-03-21T13:55:16Z</dcterms:modified>
</cp:coreProperties>
</file>